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1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Aptos Narrow"/>
      <family val="2"/>
      <color rgb="FF0070C0"/>
      <sz val="11"/>
    </font>
    <font>
      <name val="Calibri"/>
      <family val="2"/>
      <b val="1"/>
      <sz val="11"/>
      <scheme val="minor"/>
    </font>
    <font>
      <name val="Calibri"/>
      <family val="2"/>
      <sz val="11"/>
      <scheme val="minor"/>
    </font>
    <font>
      <name val="Calibri"/>
      <b val="1"/>
      <color rgb="FF0070C0"/>
      <sz val="11"/>
    </font>
    <font>
      <name val="Calibri"/>
      <color rgb="FF0070C0"/>
      <sz val="11"/>
    </font>
    <font>
      <name val="Calibri"/>
      <b val="1"/>
      <color rgb="FF808080"/>
      <sz val="11"/>
    </font>
    <font>
      <name val="Calibri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15" fontId="3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11" fillId="2" borderId="0" applyAlignment="1" pivotButton="0" quotePrefix="0" xfId="0">
      <alignment horizontal="left" vertical="center"/>
    </xf>
    <xf numFmtId="0" fontId="10" fillId="0" borderId="0" pivotButton="0" quotePrefix="0" xfId="0"/>
    <xf numFmtId="164" fontId="10" fillId="0" borderId="0" pivotButton="0" quotePrefix="0" xfId="0"/>
    <xf numFmtId="4" fontId="10" fillId="0" borderId="0" pivotButton="0" quotePrefix="0" xfId="0"/>
    <xf numFmtId="0" fontId="10" fillId="0" borderId="0" applyAlignment="1" pivotButton="0" quotePrefix="0" xfId="0">
      <alignment horizontal="center" vertical="center"/>
    </xf>
    <xf numFmtId="2" fontId="10" fillId="0" borderId="0" applyAlignment="1" pivotButton="0" quotePrefix="0" xfId="0">
      <alignment horizontal="center" vertical="center"/>
    </xf>
    <xf numFmtId="2" fontId="12" fillId="2" borderId="0" applyAlignment="1" pivotButton="0" quotePrefix="0" xfId="0">
      <alignment horizontal="center" vertical="center"/>
    </xf>
    <xf numFmtId="3" fontId="3" fillId="0" borderId="0" applyAlignment="1" pivotButton="0" quotePrefix="0" xfId="0">
      <alignment horizontal="left" vertical="center"/>
    </xf>
    <xf numFmtId="0" fontId="3" fillId="0" borderId="0" applyAlignment="1" pivotButton="0" quotePrefix="1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3"/>
  <sheetViews>
    <sheetView workbookViewId="0">
      <selection activeCell="I1" sqref="I1"/>
    </sheetView>
  </sheetViews>
  <sheetFormatPr baseColWidth="8" defaultRowHeight="14.5"/>
  <cols>
    <col width="12.7265625" customWidth="1" min="1" max="1"/>
    <col width="10.54296875" bestFit="1" customWidth="1" min="2" max="9"/>
    <col width="10" bestFit="1" customWidth="1" min="10" max="10"/>
    <col width="11" bestFit="1" customWidth="1" min="11" max="13"/>
    <col width="12" bestFit="1" customWidth="1" min="14" max="14"/>
    <col width="11" bestFit="1" customWidth="1" min="15" max="15"/>
  </cols>
  <sheetData>
    <row r="1">
      <c r="A1" s="1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inlineStr">
        <is>
          <t>Orientation</t>
        </is>
      </c>
      <c r="G1" s="2" t="inlineStr">
        <is>
          <t>Orientation</t>
        </is>
      </c>
      <c r="H1" s="2" t="inlineStr">
        <is>
          <t>Orientation</t>
        </is>
      </c>
      <c r="I1" s="2" t="inlineStr">
        <is>
          <t>Orientation</t>
        </is>
      </c>
      <c r="J1" s="2" t="inlineStr">
        <is>
          <t>Orientation</t>
        </is>
      </c>
      <c r="K1" s="2" t="inlineStr">
        <is>
          <t>Orientation</t>
        </is>
      </c>
      <c r="L1" s="2" t="inlineStr">
        <is>
          <t>Orientation</t>
        </is>
      </c>
      <c r="M1" s="2" t="inlineStr">
        <is>
          <t>Orientation</t>
        </is>
      </c>
      <c r="N1" s="2" t="inlineStr">
        <is>
          <t>Orientation</t>
        </is>
      </c>
      <c r="O1" s="2" t="inlineStr">
        <is>
          <t>Orientation</t>
        </is>
      </c>
    </row>
    <row r="2">
      <c r="B2" t="inlineStr">
        <is>
          <t>North-East</t>
        </is>
      </c>
      <c r="C2" t="inlineStr">
        <is>
          <t>North-East</t>
        </is>
      </c>
      <c r="D2" t="inlineStr">
        <is>
          <t>North-East</t>
        </is>
      </c>
      <c r="E2" t="inlineStr">
        <is>
          <t>North-East</t>
        </is>
      </c>
      <c r="F2" t="inlineStr">
        <is>
          <t>South-West</t>
        </is>
      </c>
      <c r="G2" t="inlineStr">
        <is>
          <t>South-West</t>
        </is>
      </c>
      <c r="H2" t="inlineStr">
        <is>
          <t>South-West</t>
        </is>
      </c>
      <c r="I2" t="inlineStr">
        <is>
          <t>South-West</t>
        </is>
      </c>
      <c r="J2" t="inlineStr">
        <is>
          <t>North-West</t>
        </is>
      </c>
      <c r="K2" t="inlineStr">
        <is>
          <t>North-West</t>
        </is>
      </c>
      <c r="L2" t="inlineStr">
        <is>
          <t>North-West</t>
        </is>
      </c>
      <c r="M2" t="inlineStr">
        <is>
          <t>North-West</t>
        </is>
      </c>
      <c r="N2" t="inlineStr">
        <is>
          <t>South-East</t>
        </is>
      </c>
      <c r="O2" t="inlineStr">
        <is>
          <t>South-East</t>
        </is>
      </c>
    </row>
    <row r="3">
      <c r="A3" s="3" t="n">
        <v>42</v>
      </c>
      <c r="I3" t="inlineStr">
        <is>
          <t>NEA 42A8</t>
        </is>
      </c>
      <c r="J3" t="inlineStr">
        <is>
          <t>NEA 42B9</t>
        </is>
      </c>
      <c r="L3" t="inlineStr">
        <is>
          <t>NEA 42B11</t>
        </is>
      </c>
      <c r="M3" t="inlineStr">
        <is>
          <t>NEA 42B12</t>
        </is>
      </c>
      <c r="N3" t="inlineStr">
        <is>
          <t>NEA 42B12X</t>
        </is>
      </c>
      <c r="O3" t="inlineStr">
        <is>
          <t>NEA 42B14</t>
        </is>
      </c>
    </row>
    <row r="4">
      <c r="A4" s="3" t="n">
        <v>41</v>
      </c>
      <c r="I4" t="inlineStr">
        <is>
          <t>NEA 41A8</t>
        </is>
      </c>
      <c r="J4" t="inlineStr">
        <is>
          <t>NEA 41B9</t>
        </is>
      </c>
      <c r="K4" t="inlineStr">
        <is>
          <t>NEA 41B10</t>
        </is>
      </c>
      <c r="L4" t="inlineStr">
        <is>
          <t>NEA 41B11</t>
        </is>
      </c>
      <c r="M4" t="inlineStr">
        <is>
          <t>NEA 41B12</t>
        </is>
      </c>
      <c r="N4" t="inlineStr">
        <is>
          <t>NEA 41B12X</t>
        </is>
      </c>
      <c r="O4" t="inlineStr">
        <is>
          <t>NEA 41B14</t>
        </is>
      </c>
    </row>
    <row r="5">
      <c r="A5" s="3" t="n">
        <v>40</v>
      </c>
      <c r="I5" t="inlineStr">
        <is>
          <t>NEA 40A8</t>
        </is>
      </c>
      <c r="J5" t="inlineStr">
        <is>
          <t>NEA 40B9</t>
        </is>
      </c>
      <c r="K5" t="inlineStr">
        <is>
          <t>NEA 40B10</t>
        </is>
      </c>
      <c r="L5" t="inlineStr">
        <is>
          <t>NEA 40B11</t>
        </is>
      </c>
      <c r="M5" t="inlineStr">
        <is>
          <t>NEA 40B12</t>
        </is>
      </c>
      <c r="N5" t="inlineStr">
        <is>
          <t>NEA 40B12X</t>
        </is>
      </c>
      <c r="O5" t="inlineStr">
        <is>
          <t>NEA 40B14</t>
        </is>
      </c>
    </row>
    <row r="6">
      <c r="A6" s="3" t="n">
        <v>39</v>
      </c>
      <c r="B6" t="inlineStr">
        <is>
          <t>NEA 39A1</t>
        </is>
      </c>
      <c r="H6" t="inlineStr">
        <is>
          <t>NEA 39B7</t>
        </is>
      </c>
      <c r="I6" t="inlineStr">
        <is>
          <t>NEA 39A8</t>
        </is>
      </c>
      <c r="J6" t="inlineStr">
        <is>
          <t>NEA 39B9</t>
        </is>
      </c>
      <c r="K6" t="inlineStr">
        <is>
          <t>NEA 39B10</t>
        </is>
      </c>
      <c r="L6" t="inlineStr">
        <is>
          <t>NEA 39B11</t>
        </is>
      </c>
      <c r="M6" t="inlineStr">
        <is>
          <t>NEA 39B12</t>
        </is>
      </c>
      <c r="N6" t="inlineStr">
        <is>
          <t>NEA 39B12X</t>
        </is>
      </c>
      <c r="O6" t="inlineStr">
        <is>
          <t>NEA 39B14</t>
        </is>
      </c>
    </row>
    <row r="7">
      <c r="A7" s="3" t="n">
        <v>38</v>
      </c>
      <c r="B7" t="inlineStr">
        <is>
          <t>NEA 38A1</t>
        </is>
      </c>
      <c r="H7" t="inlineStr">
        <is>
          <t>NEA 38B7</t>
        </is>
      </c>
      <c r="I7" t="inlineStr">
        <is>
          <t>NEA 38A8</t>
        </is>
      </c>
      <c r="J7" t="inlineStr">
        <is>
          <t>NEA 38B9</t>
        </is>
      </c>
      <c r="K7" t="inlineStr">
        <is>
          <t>NEA 38B10</t>
        </is>
      </c>
      <c r="L7" t="inlineStr">
        <is>
          <t>NEA 38B11</t>
        </is>
      </c>
      <c r="M7" t="inlineStr">
        <is>
          <t>NEA 38B12</t>
        </is>
      </c>
      <c r="N7" t="inlineStr">
        <is>
          <t>NEA 38B12X</t>
        </is>
      </c>
      <c r="O7" t="inlineStr">
        <is>
          <t>NEA 38B14</t>
        </is>
      </c>
    </row>
    <row r="8">
      <c r="A8" s="3" t="n">
        <v>37</v>
      </c>
      <c r="B8" t="inlineStr">
        <is>
          <t>NEA 37A1</t>
        </is>
      </c>
      <c r="H8" t="inlineStr">
        <is>
          <t>NEA 37B7</t>
        </is>
      </c>
      <c r="I8" t="inlineStr">
        <is>
          <t>NEA 37A8</t>
        </is>
      </c>
      <c r="J8" t="inlineStr">
        <is>
          <t>NEA 37B9</t>
        </is>
      </c>
      <c r="K8" t="inlineStr">
        <is>
          <t>NEA 37B10</t>
        </is>
      </c>
      <c r="L8" t="inlineStr">
        <is>
          <t>NEA 37B11</t>
        </is>
      </c>
      <c r="M8" t="inlineStr">
        <is>
          <t>NEA 37B12</t>
        </is>
      </c>
      <c r="N8" t="inlineStr">
        <is>
          <t>NEA 37B12X</t>
        </is>
      </c>
      <c r="O8" t="inlineStr">
        <is>
          <t>NEA 37B14</t>
        </is>
      </c>
    </row>
    <row r="9">
      <c r="A9" s="3" t="n">
        <v>36</v>
      </c>
      <c r="B9" t="inlineStr">
        <is>
          <t>NEA 36A1</t>
        </is>
      </c>
      <c r="H9" t="inlineStr">
        <is>
          <t>NEA 36B7</t>
        </is>
      </c>
      <c r="I9" t="inlineStr">
        <is>
          <t>NEA 36A8</t>
        </is>
      </c>
      <c r="J9" t="inlineStr">
        <is>
          <t>NEA 36B9</t>
        </is>
      </c>
      <c r="K9" t="inlineStr">
        <is>
          <t>NEA 36B10</t>
        </is>
      </c>
      <c r="L9" t="inlineStr">
        <is>
          <t>NEA 36B11</t>
        </is>
      </c>
      <c r="M9" t="inlineStr">
        <is>
          <t>NEA 36B12</t>
        </is>
      </c>
      <c r="N9" t="inlineStr">
        <is>
          <t>NEA 36B12X</t>
        </is>
      </c>
      <c r="O9" t="inlineStr">
        <is>
          <t>NEA 36B14</t>
        </is>
      </c>
    </row>
    <row r="10">
      <c r="A10" s="3" t="n">
        <v>35</v>
      </c>
      <c r="B10" t="inlineStr">
        <is>
          <t>NEA 35A1</t>
        </is>
      </c>
      <c r="H10" t="inlineStr">
        <is>
          <t>NEA 35B7</t>
        </is>
      </c>
      <c r="I10" t="inlineStr">
        <is>
          <t>NEA 35A8</t>
        </is>
      </c>
      <c r="J10" t="inlineStr">
        <is>
          <t>NEA 35B9</t>
        </is>
      </c>
      <c r="K10" t="inlineStr">
        <is>
          <t>NEA 35B10</t>
        </is>
      </c>
      <c r="L10" t="inlineStr">
        <is>
          <t>NEA 35B11</t>
        </is>
      </c>
      <c r="M10" t="inlineStr">
        <is>
          <t>NEA 35B12</t>
        </is>
      </c>
      <c r="N10" t="inlineStr">
        <is>
          <t>NEA 35B12X</t>
        </is>
      </c>
      <c r="O10" t="inlineStr">
        <is>
          <t>NEA 35B14</t>
        </is>
      </c>
    </row>
    <row r="11">
      <c r="A11" s="3" t="n">
        <v>34</v>
      </c>
      <c r="I11" t="inlineStr">
        <is>
          <t>NEA 34A8</t>
        </is>
      </c>
      <c r="J11" t="inlineStr">
        <is>
          <t>NEA 34B9</t>
        </is>
      </c>
      <c r="K11" t="inlineStr">
        <is>
          <t>NEA 34B10</t>
        </is>
      </c>
      <c r="L11" t="inlineStr">
        <is>
          <t>NEA 34B11</t>
        </is>
      </c>
      <c r="M11" t="inlineStr">
        <is>
          <t>NEA 34B12</t>
        </is>
      </c>
      <c r="N11" t="inlineStr">
        <is>
          <t>NEA 34B12X</t>
        </is>
      </c>
      <c r="O11" t="inlineStr">
        <is>
          <t>NEA 34B14</t>
        </is>
      </c>
    </row>
    <row r="12">
      <c r="A12" s="3" t="n">
        <v>33</v>
      </c>
      <c r="B12" t="inlineStr">
        <is>
          <t>NEA 33A1</t>
        </is>
      </c>
      <c r="C12" t="inlineStr">
        <is>
          <t>NEA 33A2</t>
        </is>
      </c>
      <c r="I12" t="inlineStr">
        <is>
          <t>NEA 33A8</t>
        </is>
      </c>
      <c r="J12" t="inlineStr">
        <is>
          <t>NEA 33B9</t>
        </is>
      </c>
      <c r="K12" t="inlineStr">
        <is>
          <t>NEA 33B10</t>
        </is>
      </c>
      <c r="L12" t="inlineStr">
        <is>
          <t>NEA 33B11</t>
        </is>
      </c>
      <c r="M12" t="inlineStr">
        <is>
          <t>NEA 33B12</t>
        </is>
      </c>
      <c r="N12" t="inlineStr">
        <is>
          <t>NEA 33B12X</t>
        </is>
      </c>
      <c r="O12" t="inlineStr">
        <is>
          <t>NEA 33B14</t>
        </is>
      </c>
    </row>
    <row r="13">
      <c r="A13" s="3" t="n">
        <v>32</v>
      </c>
      <c r="B13" t="inlineStr">
        <is>
          <t>NEA 32A1</t>
        </is>
      </c>
      <c r="C13" t="inlineStr">
        <is>
          <t>NEA 32A2</t>
        </is>
      </c>
      <c r="I13" t="inlineStr">
        <is>
          <t>NEA 32A8</t>
        </is>
      </c>
      <c r="J13" t="inlineStr">
        <is>
          <t>NEA 32B9</t>
        </is>
      </c>
      <c r="K13" t="inlineStr">
        <is>
          <t>NEA 32B10</t>
        </is>
      </c>
      <c r="L13" t="inlineStr">
        <is>
          <t>NEA 32B11</t>
        </is>
      </c>
      <c r="M13" t="inlineStr">
        <is>
          <t>NEA 32B12</t>
        </is>
      </c>
      <c r="N13" t="inlineStr">
        <is>
          <t>NEA 32B12X</t>
        </is>
      </c>
      <c r="O13" t="inlineStr">
        <is>
          <t>NEA 32B14</t>
        </is>
      </c>
    </row>
    <row r="14">
      <c r="A14" s="3" t="n">
        <v>31</v>
      </c>
      <c r="B14" t="inlineStr">
        <is>
          <t>NEA 31A1</t>
        </is>
      </c>
      <c r="C14" t="inlineStr">
        <is>
          <t>NEA 31A2</t>
        </is>
      </c>
      <c r="D14" t="inlineStr">
        <is>
          <t>NEA 31B3</t>
        </is>
      </c>
      <c r="G14" t="inlineStr">
        <is>
          <t>NEA 31B6</t>
        </is>
      </c>
      <c r="H14" t="inlineStr">
        <is>
          <t>NEA 31B7</t>
        </is>
      </c>
      <c r="I14" t="inlineStr">
        <is>
          <t>NEA 31A8</t>
        </is>
      </c>
      <c r="J14" t="inlineStr">
        <is>
          <t>NEA 31B9</t>
        </is>
      </c>
      <c r="K14" t="inlineStr">
        <is>
          <t>NEA 31B10</t>
        </is>
      </c>
      <c r="L14" t="inlineStr">
        <is>
          <t>NEA 31B11</t>
        </is>
      </c>
      <c r="M14" t="inlineStr">
        <is>
          <t>NEA 31B12</t>
        </is>
      </c>
      <c r="N14" t="inlineStr">
        <is>
          <t>NEA 31B12X</t>
        </is>
      </c>
      <c r="O14" t="inlineStr">
        <is>
          <t>NEA 31B14</t>
        </is>
      </c>
    </row>
    <row r="15">
      <c r="A15" s="3" t="n">
        <v>30</v>
      </c>
      <c r="B15" t="inlineStr">
        <is>
          <t>NEA 30A1</t>
        </is>
      </c>
      <c r="C15" t="inlineStr">
        <is>
          <t>NEA 30A2</t>
        </is>
      </c>
      <c r="D15" t="inlineStr">
        <is>
          <t>NEA 30B3</t>
        </is>
      </c>
      <c r="G15" t="inlineStr">
        <is>
          <t>NEA 30B6</t>
        </is>
      </c>
      <c r="H15" t="inlineStr">
        <is>
          <t>NEA 30B7</t>
        </is>
      </c>
      <c r="I15" t="inlineStr">
        <is>
          <t>NEA 30A8</t>
        </is>
      </c>
      <c r="J15" t="inlineStr">
        <is>
          <t>NEA 30B9</t>
        </is>
      </c>
      <c r="K15" t="inlineStr">
        <is>
          <t>NEA 30B10</t>
        </is>
      </c>
      <c r="L15" t="inlineStr">
        <is>
          <t>NEA 30B11</t>
        </is>
      </c>
      <c r="M15" t="inlineStr">
        <is>
          <t>NEA 30B12</t>
        </is>
      </c>
      <c r="N15" t="inlineStr">
        <is>
          <t>NEA 30B12X</t>
        </is>
      </c>
      <c r="O15" t="inlineStr">
        <is>
          <t>NEA 30B14</t>
        </is>
      </c>
    </row>
    <row r="16">
      <c r="A16" s="3" t="n">
        <v>29</v>
      </c>
      <c r="B16" t="inlineStr">
        <is>
          <t>NEA 29A1</t>
        </is>
      </c>
      <c r="C16" t="inlineStr">
        <is>
          <t>NEA 29A2</t>
        </is>
      </c>
      <c r="D16" t="inlineStr">
        <is>
          <t>NEA 29B3</t>
        </is>
      </c>
      <c r="G16" t="inlineStr">
        <is>
          <t>NEA 29B6</t>
        </is>
      </c>
      <c r="H16" t="inlineStr">
        <is>
          <t>NEA 29B7</t>
        </is>
      </c>
      <c r="I16" t="inlineStr">
        <is>
          <t>NEA 29A8</t>
        </is>
      </c>
      <c r="J16" t="inlineStr">
        <is>
          <t>NEA 29B9</t>
        </is>
      </c>
      <c r="K16" t="inlineStr">
        <is>
          <t>NEA 29B10</t>
        </is>
      </c>
      <c r="L16" t="inlineStr">
        <is>
          <t>NEA 29B11</t>
        </is>
      </c>
      <c r="M16" t="inlineStr">
        <is>
          <t>NEA 29B12</t>
        </is>
      </c>
      <c r="N16" t="inlineStr">
        <is>
          <t>NEA 29B12X</t>
        </is>
      </c>
      <c r="O16" t="inlineStr">
        <is>
          <t>NEA 29B14</t>
        </is>
      </c>
    </row>
    <row r="17">
      <c r="A17" s="3" t="n">
        <v>28</v>
      </c>
      <c r="B17" t="inlineStr">
        <is>
          <t>NEA 28A1</t>
        </is>
      </c>
      <c r="C17" t="inlineStr">
        <is>
          <t>NEA 28A2</t>
        </is>
      </c>
      <c r="D17" t="inlineStr">
        <is>
          <t>NEA 28B3</t>
        </is>
      </c>
      <c r="G17" t="inlineStr">
        <is>
          <t>NEA 28B6</t>
        </is>
      </c>
      <c r="H17" t="inlineStr">
        <is>
          <t>NEA 28B7</t>
        </is>
      </c>
      <c r="I17" t="inlineStr">
        <is>
          <t>NEA 28A8</t>
        </is>
      </c>
      <c r="J17" t="inlineStr">
        <is>
          <t>NEA 28B9</t>
        </is>
      </c>
      <c r="K17" t="inlineStr">
        <is>
          <t>NEA 28B10</t>
        </is>
      </c>
      <c r="L17" t="inlineStr">
        <is>
          <t>NEA 28B11</t>
        </is>
      </c>
      <c r="M17" t="inlineStr">
        <is>
          <t>NEA 28B12</t>
        </is>
      </c>
      <c r="N17" t="inlineStr">
        <is>
          <t>NEA 28B12X</t>
        </is>
      </c>
      <c r="O17" t="inlineStr">
        <is>
          <t>NEA 28B14</t>
        </is>
      </c>
    </row>
    <row r="18">
      <c r="A18" s="3" t="n">
        <v>27</v>
      </c>
      <c r="B18" t="inlineStr">
        <is>
          <t>NEA 27A1</t>
        </is>
      </c>
      <c r="C18" t="inlineStr">
        <is>
          <t>NEA 27A2</t>
        </is>
      </c>
      <c r="D18" t="inlineStr">
        <is>
          <t>NEA 27B3</t>
        </is>
      </c>
      <c r="G18" t="inlineStr">
        <is>
          <t>NEA 27B6</t>
        </is>
      </c>
      <c r="H18" t="inlineStr">
        <is>
          <t>NEA 27B7</t>
        </is>
      </c>
      <c r="I18" t="inlineStr">
        <is>
          <t>NEA 27A8</t>
        </is>
      </c>
      <c r="J18" t="inlineStr">
        <is>
          <t>NEA 27B9</t>
        </is>
      </c>
      <c r="K18" t="inlineStr">
        <is>
          <t>NEA 27B10</t>
        </is>
      </c>
      <c r="L18" t="inlineStr">
        <is>
          <t>NEA 27B11</t>
        </is>
      </c>
      <c r="M18" t="inlineStr">
        <is>
          <t>NEA 27B12</t>
        </is>
      </c>
      <c r="N18" t="inlineStr">
        <is>
          <t>NEA 27B12X</t>
        </is>
      </c>
      <c r="O18" t="inlineStr">
        <is>
          <t>NEA 27B14</t>
        </is>
      </c>
    </row>
    <row r="19">
      <c r="A19" s="3" t="n">
        <v>26</v>
      </c>
      <c r="B19" t="inlineStr">
        <is>
          <t>NEA 26A1</t>
        </is>
      </c>
      <c r="C19" t="inlineStr">
        <is>
          <t>NEA 26A2</t>
        </is>
      </c>
      <c r="D19" t="inlineStr">
        <is>
          <t>NEA 26B3</t>
        </is>
      </c>
      <c r="G19" t="inlineStr">
        <is>
          <t>NEA 26B6</t>
        </is>
      </c>
      <c r="H19" t="inlineStr">
        <is>
          <t>NEA 26B7</t>
        </is>
      </c>
      <c r="I19" t="inlineStr">
        <is>
          <t>NEA 26A8</t>
        </is>
      </c>
      <c r="J19" t="inlineStr">
        <is>
          <t>NEA 26B9</t>
        </is>
      </c>
      <c r="K19" t="inlineStr">
        <is>
          <t>NEA 26B10</t>
        </is>
      </c>
      <c r="L19" t="inlineStr">
        <is>
          <t>NEA 26B11</t>
        </is>
      </c>
      <c r="M19" t="inlineStr">
        <is>
          <t>NEA 26B12</t>
        </is>
      </c>
      <c r="N19" t="inlineStr">
        <is>
          <t>NEA 26B12X</t>
        </is>
      </c>
      <c r="O19" t="inlineStr">
        <is>
          <t>NEA 26B14</t>
        </is>
      </c>
    </row>
    <row r="20">
      <c r="A20" s="3" t="n">
        <v>25</v>
      </c>
      <c r="B20" t="inlineStr">
        <is>
          <t>NEA 25A1</t>
        </is>
      </c>
      <c r="C20" t="inlineStr">
        <is>
          <t>NEA 25A2</t>
        </is>
      </c>
      <c r="D20" t="inlineStr">
        <is>
          <t>NEA 25B3</t>
        </is>
      </c>
      <c r="E20" t="inlineStr">
        <is>
          <t>NEA 25B4</t>
        </is>
      </c>
      <c r="F20" t="inlineStr">
        <is>
          <t>NEA 25B5</t>
        </is>
      </c>
      <c r="G20" t="inlineStr">
        <is>
          <t>NEA 25B6</t>
        </is>
      </c>
      <c r="H20" t="inlineStr">
        <is>
          <t>NEA 25B7</t>
        </is>
      </c>
      <c r="I20" t="inlineStr">
        <is>
          <t>NEA 25A8</t>
        </is>
      </c>
      <c r="J20" t="inlineStr">
        <is>
          <t>NEA 25B9</t>
        </is>
      </c>
      <c r="K20" t="inlineStr">
        <is>
          <t>NEA 25B10</t>
        </is>
      </c>
      <c r="L20" t="inlineStr">
        <is>
          <t>NEA 25B11</t>
        </is>
      </c>
      <c r="M20" t="inlineStr">
        <is>
          <t>NEA 25B12</t>
        </is>
      </c>
      <c r="N20" t="inlineStr">
        <is>
          <t>NEA 25B12X</t>
        </is>
      </c>
      <c r="O20" t="inlineStr">
        <is>
          <t>NEA 25B14</t>
        </is>
      </c>
    </row>
    <row r="21">
      <c r="A21" s="3" t="n">
        <v>24</v>
      </c>
      <c r="B21" t="inlineStr">
        <is>
          <t>NEA 24A1</t>
        </is>
      </c>
      <c r="C21" t="inlineStr">
        <is>
          <t>NEA 24A2</t>
        </is>
      </c>
      <c r="D21" t="inlineStr">
        <is>
          <t>NEA 24B3</t>
        </is>
      </c>
      <c r="E21" t="inlineStr">
        <is>
          <t>NEA 24B4</t>
        </is>
      </c>
      <c r="F21" t="inlineStr">
        <is>
          <t>NEA 24B5</t>
        </is>
      </c>
      <c r="G21" t="inlineStr">
        <is>
          <t>NEA 24B6</t>
        </is>
      </c>
      <c r="H21" t="inlineStr">
        <is>
          <t>NEA 24B7</t>
        </is>
      </c>
      <c r="I21" t="inlineStr">
        <is>
          <t>NEA 24A8</t>
        </is>
      </c>
      <c r="J21" t="inlineStr">
        <is>
          <t>NEA 24B9</t>
        </is>
      </c>
      <c r="K21" t="inlineStr">
        <is>
          <t>NEA 24B10</t>
        </is>
      </c>
      <c r="L21" t="inlineStr">
        <is>
          <t>NEA 24B11</t>
        </is>
      </c>
      <c r="M21" t="inlineStr">
        <is>
          <t>NEA 24B12</t>
        </is>
      </c>
      <c r="N21" t="inlineStr">
        <is>
          <t>NEA 24B12X</t>
        </is>
      </c>
      <c r="O21" t="inlineStr">
        <is>
          <t>NEA 24B14</t>
        </is>
      </c>
    </row>
    <row r="22">
      <c r="A22" s="3" t="n">
        <v>23</v>
      </c>
      <c r="B22" t="inlineStr">
        <is>
          <t>NEA 23A1</t>
        </is>
      </c>
      <c r="C22" t="inlineStr">
        <is>
          <t>NEA 23A2</t>
        </is>
      </c>
      <c r="D22" t="inlineStr">
        <is>
          <t>NEA 23B3</t>
        </is>
      </c>
      <c r="E22" t="inlineStr">
        <is>
          <t>NEA 23B4</t>
        </is>
      </c>
      <c r="F22" t="inlineStr">
        <is>
          <t>NEA 23B5</t>
        </is>
      </c>
      <c r="G22" t="inlineStr">
        <is>
          <t>NEA 23B6</t>
        </is>
      </c>
      <c r="H22" t="inlineStr">
        <is>
          <t>NEA 23B7</t>
        </is>
      </c>
      <c r="I22" t="inlineStr">
        <is>
          <t>NEA 23A8</t>
        </is>
      </c>
      <c r="J22" t="inlineStr">
        <is>
          <t>NEA 23B9</t>
        </is>
      </c>
      <c r="K22" t="inlineStr">
        <is>
          <t>NEA 23B10</t>
        </is>
      </c>
      <c r="L22" t="inlineStr">
        <is>
          <t>NEA 23B11</t>
        </is>
      </c>
      <c r="M22" t="inlineStr">
        <is>
          <t>NEA 23B12</t>
        </is>
      </c>
      <c r="N22" t="inlineStr">
        <is>
          <t>NEA 23B12X</t>
        </is>
      </c>
      <c r="O22" t="inlineStr">
        <is>
          <t>NEA 23B14</t>
        </is>
      </c>
    </row>
    <row r="23">
      <c r="A23" s="3" t="n">
        <v>22</v>
      </c>
      <c r="B23" t="inlineStr">
        <is>
          <t>NEA 22A1</t>
        </is>
      </c>
      <c r="C23" t="inlineStr">
        <is>
          <t>NEA 22A2</t>
        </is>
      </c>
      <c r="D23" t="inlineStr">
        <is>
          <t>NEA 22B3</t>
        </is>
      </c>
      <c r="E23" t="inlineStr">
        <is>
          <t>NEA 22B4</t>
        </is>
      </c>
      <c r="F23" t="inlineStr">
        <is>
          <t>NEA 22B5</t>
        </is>
      </c>
      <c r="G23" t="inlineStr">
        <is>
          <t>NEA 22B6</t>
        </is>
      </c>
      <c r="H23" t="inlineStr">
        <is>
          <t>NEA 22B7</t>
        </is>
      </c>
      <c r="I23" t="inlineStr">
        <is>
          <t>NEA 22A8</t>
        </is>
      </c>
      <c r="J23" t="inlineStr">
        <is>
          <t>NEA 22B9</t>
        </is>
      </c>
      <c r="K23" t="inlineStr">
        <is>
          <t>NEA 22B10</t>
        </is>
      </c>
      <c r="L23" t="inlineStr">
        <is>
          <t>NEA 22B11</t>
        </is>
      </c>
      <c r="M23" t="inlineStr">
        <is>
          <t>NEA 22B12</t>
        </is>
      </c>
      <c r="N23" t="inlineStr">
        <is>
          <t>NEA 22B12X</t>
        </is>
      </c>
      <c r="O23" t="inlineStr">
        <is>
          <t>NEA 22B14</t>
        </is>
      </c>
    </row>
    <row r="24">
      <c r="A24" s="3" t="n">
        <v>21</v>
      </c>
      <c r="B24" t="inlineStr">
        <is>
          <t>NEA 21A1</t>
        </is>
      </c>
      <c r="C24" t="inlineStr">
        <is>
          <t>NEA 21A2</t>
        </is>
      </c>
      <c r="D24" t="inlineStr">
        <is>
          <t>NEA 21B3</t>
        </is>
      </c>
      <c r="E24" t="inlineStr">
        <is>
          <t>NEA 21B4</t>
        </is>
      </c>
      <c r="F24" t="inlineStr">
        <is>
          <t>NEA 21B5</t>
        </is>
      </c>
      <c r="G24" t="inlineStr">
        <is>
          <t>NEA 21B6</t>
        </is>
      </c>
      <c r="H24" t="inlineStr">
        <is>
          <t>NEA 21B7</t>
        </is>
      </c>
      <c r="I24" t="inlineStr">
        <is>
          <t>NEA 21A8</t>
        </is>
      </c>
      <c r="J24" t="inlineStr">
        <is>
          <t>NEA 21B9</t>
        </is>
      </c>
      <c r="K24" t="inlineStr">
        <is>
          <t>NEA 21B10</t>
        </is>
      </c>
      <c r="L24" t="inlineStr">
        <is>
          <t>NEA 21B11</t>
        </is>
      </c>
      <c r="M24" t="inlineStr">
        <is>
          <t>NEA 21B12</t>
        </is>
      </c>
      <c r="N24" t="inlineStr">
        <is>
          <t>NEA 21B12X</t>
        </is>
      </c>
      <c r="O24" t="inlineStr">
        <is>
          <t>NEA 21B14</t>
        </is>
      </c>
    </row>
    <row r="25">
      <c r="A25" s="3" t="n">
        <v>20</v>
      </c>
      <c r="B25" t="inlineStr">
        <is>
          <t>NEA 20A1</t>
        </is>
      </c>
      <c r="C25" t="inlineStr">
        <is>
          <t>NEA 20A2</t>
        </is>
      </c>
      <c r="D25" t="inlineStr">
        <is>
          <t>NEA 20B3</t>
        </is>
      </c>
      <c r="E25" t="inlineStr">
        <is>
          <t>NEA 20B4</t>
        </is>
      </c>
      <c r="F25" t="inlineStr">
        <is>
          <t>NEA 20B5</t>
        </is>
      </c>
      <c r="G25" t="inlineStr">
        <is>
          <t>NEA 20B6</t>
        </is>
      </c>
      <c r="H25" t="inlineStr">
        <is>
          <t>NEA 20B7</t>
        </is>
      </c>
      <c r="I25" t="inlineStr">
        <is>
          <t>NEA 20A8</t>
        </is>
      </c>
      <c r="J25" t="inlineStr">
        <is>
          <t>NEA 20B9</t>
        </is>
      </c>
      <c r="K25" t="inlineStr">
        <is>
          <t>NEA 20B10</t>
        </is>
      </c>
      <c r="L25" t="inlineStr">
        <is>
          <t>NEA 20B11</t>
        </is>
      </c>
      <c r="M25" t="inlineStr">
        <is>
          <t>NEA 20B12</t>
        </is>
      </c>
      <c r="N25" t="inlineStr">
        <is>
          <t>NEA 20B12X</t>
        </is>
      </c>
      <c r="O25" t="inlineStr">
        <is>
          <t>NEA 20B14</t>
        </is>
      </c>
    </row>
    <row r="26">
      <c r="A26" s="3" t="n">
        <v>19</v>
      </c>
      <c r="B26" t="inlineStr">
        <is>
          <t>NEA 19A1</t>
        </is>
      </c>
      <c r="C26" t="inlineStr">
        <is>
          <t>NEA 19A2</t>
        </is>
      </c>
      <c r="D26" t="inlineStr">
        <is>
          <t>NEA 19B3</t>
        </is>
      </c>
      <c r="E26" t="inlineStr">
        <is>
          <t>NEA 19B4</t>
        </is>
      </c>
      <c r="F26" t="inlineStr">
        <is>
          <t>NEA 19B5</t>
        </is>
      </c>
      <c r="G26" t="inlineStr">
        <is>
          <t>NEA 19B6</t>
        </is>
      </c>
      <c r="H26" t="inlineStr">
        <is>
          <t>NEA 19B7</t>
        </is>
      </c>
      <c r="I26" t="inlineStr">
        <is>
          <t>NEA 19A8</t>
        </is>
      </c>
      <c r="J26" t="inlineStr">
        <is>
          <t>NEA 19B9</t>
        </is>
      </c>
      <c r="K26" t="inlineStr">
        <is>
          <t>NEA 19B10</t>
        </is>
      </c>
      <c r="L26" t="inlineStr">
        <is>
          <t>NEA 19B11</t>
        </is>
      </c>
      <c r="M26" t="inlineStr">
        <is>
          <t>NEA 19B12</t>
        </is>
      </c>
      <c r="N26" t="inlineStr">
        <is>
          <t>NEA 19B12X</t>
        </is>
      </c>
      <c r="O26" t="inlineStr">
        <is>
          <t>NEA 19B14</t>
        </is>
      </c>
    </row>
    <row r="27">
      <c r="A27" s="3" t="n">
        <v>18</v>
      </c>
      <c r="B27" t="inlineStr">
        <is>
          <t>NEA 18A1</t>
        </is>
      </c>
      <c r="C27" t="inlineStr">
        <is>
          <t>NEA 18A2</t>
        </is>
      </c>
      <c r="D27" t="inlineStr">
        <is>
          <t>NEA 18B3</t>
        </is>
      </c>
      <c r="E27" t="inlineStr">
        <is>
          <t>NEA 18B4</t>
        </is>
      </c>
      <c r="F27" t="inlineStr">
        <is>
          <t>NEA 18B5</t>
        </is>
      </c>
      <c r="G27" t="inlineStr">
        <is>
          <t>NEA 18B6</t>
        </is>
      </c>
      <c r="H27" t="inlineStr">
        <is>
          <t>NEA 18B7</t>
        </is>
      </c>
      <c r="I27" t="inlineStr">
        <is>
          <t>NEA 18A8</t>
        </is>
      </c>
      <c r="J27" t="inlineStr">
        <is>
          <t>NEA 18B9</t>
        </is>
      </c>
      <c r="K27" t="inlineStr">
        <is>
          <t>NEA 18B10</t>
        </is>
      </c>
      <c r="L27" t="inlineStr">
        <is>
          <t>NEA 18B11</t>
        </is>
      </c>
      <c r="M27" t="inlineStr">
        <is>
          <t>NEA 18B12</t>
        </is>
      </c>
      <c r="N27" t="inlineStr">
        <is>
          <t>NEA 18B12X</t>
        </is>
      </c>
      <c r="O27" t="inlineStr">
        <is>
          <t>NEA 18B14</t>
        </is>
      </c>
    </row>
    <row r="28">
      <c r="A28" s="3" t="n">
        <v>17</v>
      </c>
      <c r="B28" t="inlineStr">
        <is>
          <t>NEA 17A1</t>
        </is>
      </c>
      <c r="C28" t="inlineStr">
        <is>
          <t>NEA 17A2</t>
        </is>
      </c>
      <c r="D28" t="inlineStr">
        <is>
          <t>NEA 17B3</t>
        </is>
      </c>
      <c r="E28" t="inlineStr">
        <is>
          <t>NEA 17B4</t>
        </is>
      </c>
      <c r="F28" t="inlineStr">
        <is>
          <t>NEA 17B5</t>
        </is>
      </c>
      <c r="G28" t="inlineStr">
        <is>
          <t>NEA 17B6</t>
        </is>
      </c>
      <c r="H28" t="inlineStr">
        <is>
          <t>NEA 17B7</t>
        </is>
      </c>
      <c r="I28" t="inlineStr">
        <is>
          <t>NEA 17A8</t>
        </is>
      </c>
      <c r="J28" t="inlineStr">
        <is>
          <t>NEA 17B9</t>
        </is>
      </c>
      <c r="K28" t="inlineStr">
        <is>
          <t>NEA 17B10</t>
        </is>
      </c>
      <c r="L28" t="inlineStr">
        <is>
          <t>NEA 17B11</t>
        </is>
      </c>
      <c r="M28" t="inlineStr">
        <is>
          <t>NEA 17B12</t>
        </is>
      </c>
      <c r="N28" t="inlineStr">
        <is>
          <t>NEA 17B12X</t>
        </is>
      </c>
      <c r="O28" t="inlineStr">
        <is>
          <t>NEA 17B14</t>
        </is>
      </c>
    </row>
    <row r="29">
      <c r="A29" s="3" t="n">
        <v>16</v>
      </c>
      <c r="B29" t="inlineStr">
        <is>
          <t>NEA 16A1</t>
        </is>
      </c>
      <c r="C29" t="inlineStr">
        <is>
          <t>NEA 16A2</t>
        </is>
      </c>
      <c r="D29" t="inlineStr">
        <is>
          <t>NEA 16B3</t>
        </is>
      </c>
      <c r="E29" t="inlineStr">
        <is>
          <t>NEA 16B4</t>
        </is>
      </c>
      <c r="F29" t="inlineStr">
        <is>
          <t>NEA 16B5</t>
        </is>
      </c>
      <c r="G29" t="inlineStr">
        <is>
          <t>NEA 16B6</t>
        </is>
      </c>
      <c r="H29" t="inlineStr">
        <is>
          <t>NEA 16B7</t>
        </is>
      </c>
      <c r="I29" t="inlineStr">
        <is>
          <t>NEA 16A8</t>
        </is>
      </c>
      <c r="J29" t="inlineStr">
        <is>
          <t>NEA 16B9</t>
        </is>
      </c>
      <c r="K29" t="inlineStr">
        <is>
          <t>NEA 16B10</t>
        </is>
      </c>
      <c r="L29" t="inlineStr">
        <is>
          <t>NEA 16B11</t>
        </is>
      </c>
      <c r="M29" t="inlineStr">
        <is>
          <t>NEA 16B12</t>
        </is>
      </c>
      <c r="N29" t="inlineStr">
        <is>
          <t>NEA 16B12X</t>
        </is>
      </c>
      <c r="O29" t="inlineStr">
        <is>
          <t>NEA 16B14</t>
        </is>
      </c>
    </row>
    <row r="30">
      <c r="A30" s="3" t="n">
        <v>15</v>
      </c>
      <c r="B30" t="inlineStr">
        <is>
          <t>NEA 15A1</t>
        </is>
      </c>
      <c r="C30" t="inlineStr">
        <is>
          <t>NEA 15A2</t>
        </is>
      </c>
      <c r="D30" t="inlineStr">
        <is>
          <t>NEA 15B3</t>
        </is>
      </c>
      <c r="E30" t="inlineStr">
        <is>
          <t>NEA 15B4</t>
        </is>
      </c>
      <c r="F30" t="inlineStr">
        <is>
          <t>NEA 15B5</t>
        </is>
      </c>
      <c r="G30" t="inlineStr">
        <is>
          <t>NEA 15B6</t>
        </is>
      </c>
      <c r="H30" t="inlineStr">
        <is>
          <t>NEA 15B7</t>
        </is>
      </c>
      <c r="I30" t="inlineStr">
        <is>
          <t>NEA 15A8</t>
        </is>
      </c>
      <c r="J30" t="inlineStr">
        <is>
          <t>NEA 15B9</t>
        </is>
      </c>
      <c r="K30" t="inlineStr">
        <is>
          <t>NEA 15B10</t>
        </is>
      </c>
      <c r="L30" t="inlineStr">
        <is>
          <t>NEA 15B11</t>
        </is>
      </c>
      <c r="M30" t="inlineStr">
        <is>
          <t>NEA 15B12</t>
        </is>
      </c>
      <c r="N30" t="inlineStr">
        <is>
          <t>NEA 15B12X</t>
        </is>
      </c>
      <c r="O30" t="inlineStr">
        <is>
          <t>NEA 15B14</t>
        </is>
      </c>
    </row>
    <row r="31">
      <c r="A31" s="3" t="n">
        <v>14</v>
      </c>
      <c r="B31" t="inlineStr">
        <is>
          <t>NEA 14A1</t>
        </is>
      </c>
      <c r="C31" t="inlineStr">
        <is>
          <t>NEA 14A2</t>
        </is>
      </c>
      <c r="D31" t="inlineStr">
        <is>
          <t>NEA 14B3</t>
        </is>
      </c>
      <c r="E31" t="inlineStr">
        <is>
          <t>NEA 14B4</t>
        </is>
      </c>
      <c r="F31" t="inlineStr">
        <is>
          <t>NEA 14B5</t>
        </is>
      </c>
      <c r="G31" t="inlineStr">
        <is>
          <t>NEA 14B6</t>
        </is>
      </c>
      <c r="H31" t="inlineStr">
        <is>
          <t>NEA 14B7</t>
        </is>
      </c>
      <c r="I31" t="inlineStr">
        <is>
          <t>NEA 14A8</t>
        </is>
      </c>
      <c r="J31" t="inlineStr">
        <is>
          <t>NEA 14B9</t>
        </is>
      </c>
      <c r="K31" t="inlineStr">
        <is>
          <t>NEA 14B10</t>
        </is>
      </c>
      <c r="L31" t="inlineStr">
        <is>
          <t>NEA 14B11</t>
        </is>
      </c>
      <c r="M31" t="inlineStr">
        <is>
          <t>NEA 14B12</t>
        </is>
      </c>
      <c r="N31" t="inlineStr">
        <is>
          <t>NEA 14B12X</t>
        </is>
      </c>
      <c r="O31" t="inlineStr">
        <is>
          <t>NEA 14B14</t>
        </is>
      </c>
    </row>
    <row r="32">
      <c r="A32" s="3" t="inlineStr">
        <is>
          <t>12X</t>
        </is>
      </c>
      <c r="B32" t="inlineStr">
        <is>
          <t>NEA 12XA1</t>
        </is>
      </c>
      <c r="C32" t="inlineStr">
        <is>
          <t>NEA 12XA2</t>
        </is>
      </c>
      <c r="D32" t="inlineStr">
        <is>
          <t>NEA 12XB3</t>
        </is>
      </c>
      <c r="E32" t="inlineStr">
        <is>
          <t>NEA 12XB4</t>
        </is>
      </c>
      <c r="F32" t="inlineStr">
        <is>
          <t>NEA 12XB5</t>
        </is>
      </c>
      <c r="G32" t="inlineStr">
        <is>
          <t>NEA 12XB6</t>
        </is>
      </c>
      <c r="H32" t="inlineStr">
        <is>
          <t>NEA 12XB7</t>
        </is>
      </c>
      <c r="I32" t="inlineStr">
        <is>
          <t>NEA 12XA8</t>
        </is>
      </c>
      <c r="J32" t="inlineStr">
        <is>
          <t>NEA 12XB9</t>
        </is>
      </c>
      <c r="K32" t="inlineStr">
        <is>
          <t>NEA 12XB10</t>
        </is>
      </c>
      <c r="L32" t="inlineStr">
        <is>
          <t>NEA 12XB11</t>
        </is>
      </c>
      <c r="M32" t="inlineStr">
        <is>
          <t>NEA 12XB12</t>
        </is>
      </c>
      <c r="N32" t="inlineStr">
        <is>
          <t>NEA 12XB12X</t>
        </is>
      </c>
      <c r="O32" t="inlineStr">
        <is>
          <t>NEA 12XB14</t>
        </is>
      </c>
    </row>
    <row r="33">
      <c r="A33" s="3" t="n">
        <v>12</v>
      </c>
      <c r="B33" t="inlineStr">
        <is>
          <t>NEA 12A1</t>
        </is>
      </c>
      <c r="C33" t="inlineStr">
        <is>
          <t>NEA 12A2</t>
        </is>
      </c>
      <c r="D33" t="inlineStr">
        <is>
          <t>NEA 12B3</t>
        </is>
      </c>
      <c r="E33" t="inlineStr">
        <is>
          <t>NEA 12B4</t>
        </is>
      </c>
      <c r="F33" t="inlineStr">
        <is>
          <t>NEA 12B5</t>
        </is>
      </c>
      <c r="G33" t="inlineStr">
        <is>
          <t>NEA 12B6</t>
        </is>
      </c>
      <c r="H33" t="inlineStr">
        <is>
          <t>NEA 12B7</t>
        </is>
      </c>
      <c r="I33" t="inlineStr">
        <is>
          <t>NEA 12A8</t>
        </is>
      </c>
      <c r="J33" t="inlineStr">
        <is>
          <t>NEA 12B9</t>
        </is>
      </c>
      <c r="K33" t="inlineStr">
        <is>
          <t>NEA 12B10</t>
        </is>
      </c>
      <c r="L33" t="inlineStr">
        <is>
          <t>NEA 12B11</t>
        </is>
      </c>
      <c r="M33" t="inlineStr">
        <is>
          <t>NEA 12B12</t>
        </is>
      </c>
      <c r="N33" t="inlineStr">
        <is>
          <t>NEA 12B12X</t>
        </is>
      </c>
      <c r="O33" t="inlineStr">
        <is>
          <t>NEA 12B14</t>
        </is>
      </c>
    </row>
    <row r="34">
      <c r="A34" s="3" t="n">
        <v>11</v>
      </c>
      <c r="B34" t="inlineStr">
        <is>
          <t>NEA 11A1</t>
        </is>
      </c>
      <c r="C34" t="inlineStr">
        <is>
          <t>NEA 11A2</t>
        </is>
      </c>
      <c r="D34" t="inlineStr">
        <is>
          <t>NEA 11B3</t>
        </is>
      </c>
      <c r="E34" t="inlineStr">
        <is>
          <t>NEA 11B4</t>
        </is>
      </c>
      <c r="F34" t="inlineStr">
        <is>
          <t>NEA 11B5</t>
        </is>
      </c>
      <c r="G34" t="inlineStr">
        <is>
          <t>NEA 11B6</t>
        </is>
      </c>
      <c r="H34" t="inlineStr">
        <is>
          <t>NEA 11B7</t>
        </is>
      </c>
      <c r="I34" t="inlineStr">
        <is>
          <t>NEA 11A8</t>
        </is>
      </c>
      <c r="J34" t="inlineStr">
        <is>
          <t>NEA 11B9</t>
        </is>
      </c>
      <c r="K34" t="inlineStr">
        <is>
          <t>NEA 11B10</t>
        </is>
      </c>
      <c r="L34" t="inlineStr">
        <is>
          <t>NEA 11B11</t>
        </is>
      </c>
      <c r="M34" t="inlineStr">
        <is>
          <t>NEA 11B12</t>
        </is>
      </c>
      <c r="N34" t="inlineStr">
        <is>
          <t>NEA 11B12X</t>
        </is>
      </c>
      <c r="O34" t="inlineStr">
        <is>
          <t>NEA 11B14</t>
        </is>
      </c>
    </row>
    <row r="35">
      <c r="A35" s="3" t="n">
        <v>10</v>
      </c>
      <c r="B35" t="inlineStr">
        <is>
          <t>NEA 10A1</t>
        </is>
      </c>
      <c r="C35" t="inlineStr">
        <is>
          <t>NEA 10A2</t>
        </is>
      </c>
      <c r="D35" t="inlineStr">
        <is>
          <t>NEA 10B3</t>
        </is>
      </c>
      <c r="E35" t="inlineStr">
        <is>
          <t>NEA 10B4</t>
        </is>
      </c>
      <c r="F35" t="inlineStr">
        <is>
          <t>NEA 10B5</t>
        </is>
      </c>
      <c r="G35" t="inlineStr">
        <is>
          <t>NEA 10B6</t>
        </is>
      </c>
      <c r="H35" t="inlineStr">
        <is>
          <t>NEA 10B7</t>
        </is>
      </c>
      <c r="I35" t="inlineStr">
        <is>
          <t>NEA 10A8</t>
        </is>
      </c>
      <c r="J35" t="inlineStr">
        <is>
          <t>NEA 10B9</t>
        </is>
      </c>
      <c r="K35" t="inlineStr">
        <is>
          <t>NEA 10B10</t>
        </is>
      </c>
      <c r="L35" t="inlineStr">
        <is>
          <t>NEA 10B11</t>
        </is>
      </c>
      <c r="M35" t="inlineStr">
        <is>
          <t>NEA 10B12</t>
        </is>
      </c>
      <c r="N35" t="inlineStr">
        <is>
          <t>NEA 10B12X</t>
        </is>
      </c>
      <c r="O35" t="inlineStr">
        <is>
          <t>NEA 10B14</t>
        </is>
      </c>
    </row>
    <row r="36">
      <c r="A36" s="3" t="n">
        <v>9</v>
      </c>
      <c r="B36" t="inlineStr">
        <is>
          <t>NEA 9A1</t>
        </is>
      </c>
      <c r="C36" t="inlineStr">
        <is>
          <t>NEA 9A2</t>
        </is>
      </c>
      <c r="D36" t="inlineStr">
        <is>
          <t>NEA 9B3</t>
        </is>
      </c>
      <c r="E36" t="inlineStr">
        <is>
          <t>NEA 9B4</t>
        </is>
      </c>
      <c r="F36" t="inlineStr">
        <is>
          <t>NEA 9B5</t>
        </is>
      </c>
      <c r="G36" t="inlineStr">
        <is>
          <t>NEA 9B6</t>
        </is>
      </c>
      <c r="H36" t="inlineStr">
        <is>
          <t>NEA 9B7</t>
        </is>
      </c>
      <c r="I36" t="inlineStr">
        <is>
          <t>NEA 9A8</t>
        </is>
      </c>
      <c r="J36" t="inlineStr">
        <is>
          <t>NEA 9B9</t>
        </is>
      </c>
      <c r="K36" t="inlineStr">
        <is>
          <t>NEA 9B10</t>
        </is>
      </c>
      <c r="L36" t="inlineStr">
        <is>
          <t>NEA 9B11</t>
        </is>
      </c>
      <c r="M36" t="inlineStr">
        <is>
          <t>NEA 9B12</t>
        </is>
      </c>
      <c r="N36" t="inlineStr">
        <is>
          <t>NEA 9B12X</t>
        </is>
      </c>
      <c r="O36" t="inlineStr">
        <is>
          <t>NEA 9B14</t>
        </is>
      </c>
    </row>
    <row r="37">
      <c r="A37" s="3" t="n">
        <v>8</v>
      </c>
      <c r="B37" t="inlineStr">
        <is>
          <t>NEA 8A1</t>
        </is>
      </c>
      <c r="C37" t="inlineStr">
        <is>
          <t>NEA 8A2</t>
        </is>
      </c>
      <c r="D37" t="inlineStr">
        <is>
          <t>NEA 8B3</t>
        </is>
      </c>
      <c r="E37" t="inlineStr">
        <is>
          <t>NEA 8B4</t>
        </is>
      </c>
      <c r="F37" t="inlineStr">
        <is>
          <t>NEA 8B5</t>
        </is>
      </c>
      <c r="G37" t="inlineStr">
        <is>
          <t>NEA 8B6</t>
        </is>
      </c>
      <c r="H37" t="inlineStr">
        <is>
          <t>NEA 8B7</t>
        </is>
      </c>
      <c r="I37" t="inlineStr">
        <is>
          <t>NEA 8A8</t>
        </is>
      </c>
      <c r="J37" t="inlineStr">
        <is>
          <t>NEA 8B9</t>
        </is>
      </c>
      <c r="K37" t="inlineStr">
        <is>
          <t>NEA 8B10</t>
        </is>
      </c>
      <c r="L37" t="inlineStr">
        <is>
          <t>NEA 8B11</t>
        </is>
      </c>
      <c r="M37" t="inlineStr">
        <is>
          <t>NEA 8B12</t>
        </is>
      </c>
      <c r="N37" t="inlineStr">
        <is>
          <t>NEA 8B12X</t>
        </is>
      </c>
      <c r="O37" t="inlineStr">
        <is>
          <t>NEA 8B14</t>
        </is>
      </c>
    </row>
    <row r="38">
      <c r="A38" s="3" t="n">
        <v>7</v>
      </c>
      <c r="B38" t="inlineStr">
        <is>
          <t>NEA 7A1</t>
        </is>
      </c>
      <c r="C38" t="inlineStr">
        <is>
          <t>NEA 7A2</t>
        </is>
      </c>
      <c r="D38" t="inlineStr">
        <is>
          <t>NEA 7B3</t>
        </is>
      </c>
      <c r="E38" t="inlineStr">
        <is>
          <t>NEA 7B4</t>
        </is>
      </c>
      <c r="F38" t="inlineStr">
        <is>
          <t>NEA 7B5</t>
        </is>
      </c>
      <c r="G38" t="inlineStr">
        <is>
          <t>NEA 7B6</t>
        </is>
      </c>
      <c r="H38" t="inlineStr">
        <is>
          <t>NEA 7B7</t>
        </is>
      </c>
      <c r="I38" t="inlineStr">
        <is>
          <t>NEA 7A8</t>
        </is>
      </c>
      <c r="J38" t="inlineStr">
        <is>
          <t>NEA 7B9</t>
        </is>
      </c>
      <c r="K38" t="inlineStr">
        <is>
          <t>NEA 7B10</t>
        </is>
      </c>
      <c r="L38" t="inlineStr">
        <is>
          <t>NEA 7B11</t>
        </is>
      </c>
      <c r="M38" t="inlineStr">
        <is>
          <t>NEA 7B12</t>
        </is>
      </c>
      <c r="N38" t="inlineStr">
        <is>
          <t>NEA 7B12X</t>
        </is>
      </c>
      <c r="O38" t="inlineStr">
        <is>
          <t>NEA 7B14</t>
        </is>
      </c>
    </row>
    <row r="39">
      <c r="A39" s="3" t="n">
        <v>6</v>
      </c>
      <c r="L39" t="inlineStr">
        <is>
          <t>NEA 6B11</t>
        </is>
      </c>
      <c r="M39" t="inlineStr">
        <is>
          <t>NEA 6B12</t>
        </is>
      </c>
      <c r="N39" t="inlineStr">
        <is>
          <t>NEA 6B12X</t>
        </is>
      </c>
      <c r="O39" t="inlineStr">
        <is>
          <t>NEA 6B14</t>
        </is>
      </c>
    </row>
    <row r="40">
      <c r="A40" s="3" t="n">
        <v>5</v>
      </c>
      <c r="B40" t="inlineStr">
        <is>
          <t>NEA 5A1</t>
        </is>
      </c>
      <c r="C40" t="inlineStr">
        <is>
          <t>NEA 5A2</t>
        </is>
      </c>
      <c r="D40" t="inlineStr">
        <is>
          <t>NEA 5B3</t>
        </is>
      </c>
      <c r="E40" t="inlineStr">
        <is>
          <t>NEA 5B4</t>
        </is>
      </c>
      <c r="F40" t="inlineStr">
        <is>
          <t>NEA 5B5</t>
        </is>
      </c>
      <c r="G40" t="inlineStr">
        <is>
          <t>NEA 5B6</t>
        </is>
      </c>
      <c r="H40" t="inlineStr">
        <is>
          <t>NEA 5B7</t>
        </is>
      </c>
      <c r="I40" t="inlineStr">
        <is>
          <t>NEA 5A8</t>
        </is>
      </c>
      <c r="J40" t="inlineStr">
        <is>
          <t>NEA 5B9</t>
        </is>
      </c>
      <c r="K40" t="inlineStr">
        <is>
          <t>NEA 5B10</t>
        </is>
      </c>
      <c r="L40" t="inlineStr">
        <is>
          <t>NEA 5B11</t>
        </is>
      </c>
      <c r="M40" t="inlineStr">
        <is>
          <t>NEA 5B12</t>
        </is>
      </c>
      <c r="N40" t="inlineStr">
        <is>
          <t>NEA 5B12X</t>
        </is>
      </c>
      <c r="O40" t="inlineStr">
        <is>
          <t>NEA 5B14</t>
        </is>
      </c>
    </row>
    <row r="41">
      <c r="A41" s="14" t="n">
        <v>4</v>
      </c>
      <c r="B41" t="inlineStr">
        <is>
          <t>NEA 4A1</t>
        </is>
      </c>
      <c r="C41" t="inlineStr">
        <is>
          <t>NEA 4A2</t>
        </is>
      </c>
      <c r="D41" t="inlineStr">
        <is>
          <t>NEA 4B3</t>
        </is>
      </c>
      <c r="E41" t="inlineStr">
        <is>
          <t>NEA 4B4</t>
        </is>
      </c>
      <c r="F41" t="inlineStr">
        <is>
          <t>NEA 4B5</t>
        </is>
      </c>
      <c r="G41" t="inlineStr">
        <is>
          <t>NEA 4B6</t>
        </is>
      </c>
      <c r="H41" t="inlineStr">
        <is>
          <t>NEA 4B7</t>
        </is>
      </c>
      <c r="I41" t="inlineStr">
        <is>
          <t>NEA 4A8</t>
        </is>
      </c>
      <c r="J41" t="inlineStr">
        <is>
          <t>NEA 4B9</t>
        </is>
      </c>
      <c r="K41" t="inlineStr">
        <is>
          <t>NEA 4B10</t>
        </is>
      </c>
      <c r="L41" t="inlineStr">
        <is>
          <t>NEA 4B11</t>
        </is>
      </c>
      <c r="M41" t="inlineStr">
        <is>
          <t>NEA 4B12</t>
        </is>
      </c>
      <c r="N41" t="inlineStr">
        <is>
          <t>NEA 4B12X</t>
        </is>
      </c>
      <c r="O41" t="inlineStr">
        <is>
          <t>NEA 4B14</t>
        </is>
      </c>
    </row>
    <row r="42">
      <c r="A42" s="14" t="n">
        <v>3</v>
      </c>
      <c r="B42" t="inlineStr">
        <is>
          <t>NEA 3A1</t>
        </is>
      </c>
      <c r="C42" t="inlineStr">
        <is>
          <t>NEA 3A2</t>
        </is>
      </c>
      <c r="D42" t="inlineStr">
        <is>
          <t>NEA 3B3</t>
        </is>
      </c>
      <c r="E42" t="inlineStr">
        <is>
          <t>NEA 3B4</t>
        </is>
      </c>
      <c r="F42" t="inlineStr">
        <is>
          <t>NEA 3B5</t>
        </is>
      </c>
      <c r="G42" t="inlineStr">
        <is>
          <t>NEA 3B6</t>
        </is>
      </c>
      <c r="H42" t="inlineStr">
        <is>
          <t>NEA 3B7</t>
        </is>
      </c>
      <c r="I42" t="inlineStr">
        <is>
          <t>NEA 3A8</t>
        </is>
      </c>
      <c r="J42" t="inlineStr">
        <is>
          <t>NEA 3B9</t>
        </is>
      </c>
      <c r="K42" t="inlineStr">
        <is>
          <t>NEA 3B10</t>
        </is>
      </c>
      <c r="L42" t="inlineStr">
        <is>
          <t>NEA 3B11</t>
        </is>
      </c>
      <c r="M42" t="inlineStr">
        <is>
          <t>NEA 3B12</t>
        </is>
      </c>
      <c r="N42" t="inlineStr">
        <is>
          <t>NEA 3B12X</t>
        </is>
      </c>
      <c r="O42" t="inlineStr">
        <is>
          <t>NEA 3B14</t>
        </is>
      </c>
    </row>
    <row r="43">
      <c r="A43" s="14" t="n">
        <v>2</v>
      </c>
      <c r="B43" t="inlineStr">
        <is>
          <t>NEA 2A1</t>
        </is>
      </c>
      <c r="C43" t="inlineStr">
        <is>
          <t>NEA 2A2</t>
        </is>
      </c>
      <c r="D43" t="inlineStr">
        <is>
          <t>NEA 2B3</t>
        </is>
      </c>
      <c r="E43" t="inlineStr">
        <is>
          <t>NEA 2B4</t>
        </is>
      </c>
      <c r="F43" t="inlineStr">
        <is>
          <t>NEA 2B5</t>
        </is>
      </c>
      <c r="G43" t="inlineStr">
        <is>
          <t>NEA 2B6</t>
        </is>
      </c>
      <c r="H43" t="inlineStr">
        <is>
          <t>NEA 2B7</t>
        </is>
      </c>
      <c r="I43" t="inlineStr">
        <is>
          <t>NEA 2A8</t>
        </is>
      </c>
      <c r="J43" t="inlineStr">
        <is>
          <t>NEA 2B9</t>
        </is>
      </c>
      <c r="K43" t="inlineStr">
        <is>
          <t>NEA 2B10</t>
        </is>
      </c>
      <c r="L43" t="inlineStr">
        <is>
          <t>NEA 2B11</t>
        </is>
      </c>
      <c r="M43" t="inlineStr">
        <is>
          <t>NEA 2B12</t>
        </is>
      </c>
      <c r="N43" t="inlineStr">
        <is>
          <t>NEA 2B12X</t>
        </is>
      </c>
      <c r="O43" t="inlineStr">
        <is>
          <t>NEA 2B14</t>
        </is>
      </c>
    </row>
  </sheetData>
  <dataValidations count="1">
    <dataValidation sqref="B2:O2" showDropDown="0" showInputMessage="1" showErrorMessage="1" allowBlank="1" type="list">
      <formula1>"North, East, West, South, North-East, South-East, South-West, North-West, NESW"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M10" sqref="M10"/>
    </sheetView>
  </sheetViews>
  <sheetFormatPr baseColWidth="8" defaultRowHeight="14.5"/>
  <cols>
    <col width="14.1796875" customWidth="1" min="1" max="1"/>
    <col width="43.54296875" customWidth="1" min="2" max="2"/>
    <col width="16.26953125" bestFit="1" customWidth="1" min="3" max="3"/>
    <col width="20.453125" customWidth="1" min="4" max="4"/>
  </cols>
  <sheetData>
    <row r="1">
      <c r="A1" s="2" t="inlineStr">
        <is>
          <t>Payment Term</t>
        </is>
      </c>
      <c r="B1" s="5" t="inlineStr">
        <is>
          <t>Payment Amount</t>
        </is>
      </c>
      <c r="C1" s="6" t="inlineStr">
        <is>
          <t>Payment Term (%)</t>
        </is>
      </c>
      <c r="D1" s="5" t="inlineStr">
        <is>
          <t>Payment Date</t>
        </is>
      </c>
    </row>
    <row r="2">
      <c r="A2" s="7" t="inlineStr">
        <is>
          <t>Booking</t>
        </is>
      </c>
      <c r="B2" s="23" t="n">
        <v>100000</v>
      </c>
      <c r="C2" s="8" t="n"/>
      <c r="D2" s="9" t="n">
        <v>0</v>
      </c>
      <c r="E2" t="inlineStr">
        <is>
          <t>days after booking</t>
        </is>
      </c>
    </row>
    <row r="3">
      <c r="A3" s="7" t="inlineStr">
        <is>
          <t>Contract</t>
        </is>
      </c>
      <c r="B3" s="9" t="inlineStr">
        <is>
          <t>=roundup([Selected Price]*15%,-3)-Booking Fee</t>
        </is>
      </c>
      <c r="C3" s="8" t="n">
        <v>0.3</v>
      </c>
      <c r="D3" s="9" t="n">
        <v>30</v>
      </c>
      <c r="E3" t="inlineStr">
        <is>
          <t>days after booking</t>
        </is>
      </c>
    </row>
    <row r="4">
      <c r="A4" s="7" t="inlineStr">
        <is>
          <t>2nd Payment</t>
        </is>
      </c>
      <c r="B4" s="9" t="n">
        <v>0</v>
      </c>
      <c r="C4" s="8" t="n"/>
      <c r="D4" s="9" t="n"/>
      <c r="E4" t="inlineStr">
        <is>
          <t>days after booking</t>
        </is>
      </c>
    </row>
    <row r="5">
      <c r="A5" s="7" t="inlineStr">
        <is>
          <t>3rd Payment</t>
        </is>
      </c>
      <c r="B5" s="9" t="n">
        <v>0</v>
      </c>
      <c r="C5" s="8" t="n"/>
      <c r="D5" s="10" t="n"/>
      <c r="E5" t="inlineStr">
        <is>
          <t>days after booking</t>
        </is>
      </c>
    </row>
    <row r="6">
      <c r="A6" s="7" t="inlineStr">
        <is>
          <t>4th Payment</t>
        </is>
      </c>
      <c r="B6" s="9" t="n">
        <v>0</v>
      </c>
      <c r="C6" s="8" t="n"/>
      <c r="D6" s="9" t="n"/>
      <c r="E6" t="inlineStr">
        <is>
          <t>days after booking</t>
        </is>
      </c>
    </row>
    <row r="7">
      <c r="A7" s="7" t="inlineStr">
        <is>
          <t>Transfer</t>
        </is>
      </c>
      <c r="B7" s="24" t="inlineStr">
        <is>
          <t>=100%-Booking Fee-Payment 1</t>
        </is>
      </c>
      <c r="C7" s="8" t="n">
        <v>1</v>
      </c>
      <c r="D7" s="9" t="n">
        <v>60</v>
      </c>
      <c r="E7" t="inlineStr">
        <is>
          <t>days after booking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489"/>
  <sheetViews>
    <sheetView tabSelected="1" topLeftCell="A464" workbookViewId="0">
      <selection activeCell="P500" sqref="P500"/>
    </sheetView>
  </sheetViews>
  <sheetFormatPr baseColWidth="8" defaultRowHeight="14.5"/>
  <cols>
    <col width="17.26953125" customWidth="1" min="1" max="1"/>
    <col width="17.26953125" customWidth="1" min="3" max="3"/>
    <col width="13" customWidth="1" min="5" max="5"/>
    <col width="10.54296875" customWidth="1" min="10" max="10"/>
    <col width="10.7265625" customWidth="1" min="11" max="11"/>
    <col width="17.26953125" customWidth="1" min="12" max="12"/>
    <col width="13" customWidth="1" min="15" max="16"/>
    <col width="11.453125" customWidth="1" min="21" max="21"/>
    <col width="9.7265625" customWidth="1" min="24" max="24"/>
    <col width="17.26953125" customWidth="1" min="25" max="25"/>
  </cols>
  <sheetData>
    <row r="1">
      <c r="A1" s="11" t="inlineStr">
        <is>
          <t>Project Unit Code</t>
        </is>
      </c>
      <c r="B1" s="11" t="inlineStr">
        <is>
          <t>Project Code</t>
        </is>
      </c>
      <c r="C1" s="12" t="inlineStr">
        <is>
          <t>Unit No.</t>
        </is>
      </c>
      <c r="D1" s="12" t="inlineStr">
        <is>
          <t>House No. (If any)</t>
        </is>
      </c>
      <c r="E1" s="15" t="inlineStr">
        <is>
          <t>Sales Status</t>
        </is>
      </c>
      <c r="F1" s="15" t="inlineStr">
        <is>
          <t>Reservation Date</t>
        </is>
      </c>
      <c r="G1" s="15" t="inlineStr">
        <is>
          <t>Transacted Price</t>
        </is>
      </c>
      <c r="H1" s="5" t="inlineStr">
        <is>
          <t>Quota</t>
        </is>
      </c>
      <c r="I1" s="5" t="inlineStr">
        <is>
          <t>Unit Nature</t>
        </is>
      </c>
      <c r="J1" s="5" t="inlineStr">
        <is>
          <t>Availability</t>
        </is>
      </c>
      <c r="K1" s="5" t="inlineStr">
        <is>
          <t>Aspect</t>
        </is>
      </c>
      <c r="L1" s="5" t="inlineStr">
        <is>
          <t>Tower</t>
        </is>
      </c>
      <c r="M1" s="5" t="inlineStr">
        <is>
          <t>Floor</t>
        </is>
      </c>
      <c r="N1" s="5" t="inlineStr">
        <is>
          <t>Unit Code</t>
        </is>
      </c>
      <c r="O1" s="15" t="inlineStr">
        <is>
          <t>Plan Code</t>
        </is>
      </c>
      <c r="P1" s="15" t="inlineStr">
        <is>
          <t>Unit Type</t>
        </is>
      </c>
      <c r="Q1" s="15" t="inlineStr">
        <is>
          <t>Size</t>
        </is>
      </c>
      <c r="R1" s="15" t="inlineStr">
        <is>
          <t>Upper Floor Size</t>
        </is>
      </c>
      <c r="S1" s="16" t="inlineStr">
        <is>
          <t>Total Size</t>
        </is>
      </c>
      <c r="T1" s="5" t="inlineStr">
        <is>
          <t>Balcony</t>
        </is>
      </c>
      <c r="U1" s="5" t="inlineStr">
        <is>
          <t>Parking</t>
        </is>
      </c>
      <c r="V1" s="5" t="inlineStr">
        <is>
          <t>Carpark #</t>
        </is>
      </c>
      <c r="W1" s="5" t="inlineStr">
        <is>
          <t>Ceiling Height</t>
        </is>
      </c>
      <c r="X1" s="5" t="inlineStr">
        <is>
          <t>Furniture</t>
        </is>
      </c>
    </row>
    <row r="2">
      <c r="A2" s="3">
        <f>B2&amp;" "&amp;C2</f>
        <v/>
      </c>
      <c r="B2" s="3" t="inlineStr">
        <is>
          <t>NEA</t>
        </is>
      </c>
      <c r="C2" s="13">
        <f>IF(L2="Single",M2&amp;N2,L2&amp;M2&amp;N2)</f>
        <v/>
      </c>
      <c r="E2" s="17" t="n"/>
      <c r="F2" s="18" t="n"/>
      <c r="G2" s="19" t="n"/>
      <c r="H2" s="4" t="inlineStr">
        <is>
          <t>Local Quota</t>
        </is>
      </c>
      <c r="I2" s="4" t="inlineStr">
        <is>
          <t>Agency</t>
        </is>
      </c>
      <c r="J2" s="4" t="inlineStr">
        <is>
          <t>Unavailable</t>
        </is>
      </c>
      <c r="K2" s="4" t="inlineStr">
        <is>
          <t>North-East</t>
        </is>
      </c>
      <c r="L2" s="4" t="inlineStr">
        <is>
          <t>Single</t>
        </is>
      </c>
      <c r="M2" s="4" t="n">
        <v>2</v>
      </c>
      <c r="N2" s="4" t="inlineStr">
        <is>
          <t>A1</t>
        </is>
      </c>
      <c r="O2" s="20" t="inlineStr">
        <is>
          <t>A1</t>
        </is>
      </c>
      <c r="P2" s="20" t="inlineStr">
        <is>
          <t>1 Bedroom</t>
        </is>
      </c>
      <c r="Q2" s="21" t="n">
        <v>30.2</v>
      </c>
      <c r="R2" s="21" t="n">
        <v>0</v>
      </c>
      <c r="S2" s="22">
        <f>Q2+R2</f>
        <v/>
      </c>
      <c r="T2" s="4" t="inlineStr">
        <is>
          <t>Yes</t>
        </is>
      </c>
      <c r="U2" s="4" t="inlineStr">
        <is>
          <t>Parking Right</t>
        </is>
      </c>
      <c r="V2" s="4" t="n">
        <v>0</v>
      </c>
      <c r="W2" s="4" t="n">
        <v>2.65</v>
      </c>
      <c r="X2" s="4" t="inlineStr">
        <is>
          <t>Fully Fitted</t>
        </is>
      </c>
    </row>
    <row r="3">
      <c r="A3" s="3">
        <f>B3&amp;" "&amp;C3</f>
        <v/>
      </c>
      <c r="B3" s="3" t="inlineStr">
        <is>
          <t>NEA</t>
        </is>
      </c>
      <c r="C3" s="13">
        <f>IF(L3="Single",M3&amp;N3,L3&amp;M3&amp;N3)</f>
        <v/>
      </c>
      <c r="E3" s="17" t="n"/>
      <c r="F3" s="18" t="n"/>
      <c r="G3" s="19" t="n"/>
      <c r="H3" s="4" t="inlineStr">
        <is>
          <t>Local Quota</t>
        </is>
      </c>
      <c r="I3" s="4" t="inlineStr">
        <is>
          <t>Agency</t>
        </is>
      </c>
      <c r="J3" s="4" t="inlineStr">
        <is>
          <t>Unavailable</t>
        </is>
      </c>
      <c r="K3" s="4" t="inlineStr">
        <is>
          <t>North-East</t>
        </is>
      </c>
      <c r="L3" s="4" t="inlineStr">
        <is>
          <t>Single</t>
        </is>
      </c>
      <c r="M3" s="4" t="n">
        <v>2</v>
      </c>
      <c r="N3" s="4" t="inlineStr">
        <is>
          <t>A2</t>
        </is>
      </c>
      <c r="O3" s="20" t="inlineStr">
        <is>
          <t>A2</t>
        </is>
      </c>
      <c r="P3" s="20" t="inlineStr">
        <is>
          <t>1 Bedroom</t>
        </is>
      </c>
      <c r="Q3" s="21" t="n">
        <v>30.2</v>
      </c>
      <c r="R3" s="21" t="n">
        <v>0</v>
      </c>
      <c r="S3" s="22">
        <f>Q3+R3</f>
        <v/>
      </c>
      <c r="T3" s="4" t="inlineStr">
        <is>
          <t>Yes</t>
        </is>
      </c>
      <c r="U3" s="4" t="inlineStr">
        <is>
          <t>Parking Right</t>
        </is>
      </c>
      <c r="V3" s="4" t="n">
        <v>0</v>
      </c>
      <c r="W3" s="4" t="n">
        <v>2.65</v>
      </c>
      <c r="X3" s="4" t="inlineStr">
        <is>
          <t>Fully Fitted</t>
        </is>
      </c>
    </row>
    <row r="4">
      <c r="A4" s="3">
        <f>B4&amp;" "&amp;C4</f>
        <v/>
      </c>
      <c r="B4" s="3" t="inlineStr">
        <is>
          <t>NEA</t>
        </is>
      </c>
      <c r="C4" s="13">
        <f>IF(L4="Single",M4&amp;N4,L4&amp;M4&amp;N4)</f>
        <v/>
      </c>
      <c r="E4" s="17" t="n"/>
      <c r="F4" s="18" t="n"/>
      <c r="G4" s="19" t="n"/>
      <c r="H4" s="4" t="inlineStr">
        <is>
          <t>Local Quota</t>
        </is>
      </c>
      <c r="I4" s="4" t="inlineStr">
        <is>
          <t>Agency</t>
        </is>
      </c>
      <c r="J4" s="4" t="inlineStr">
        <is>
          <t>Unavailable</t>
        </is>
      </c>
      <c r="K4" s="4" t="inlineStr">
        <is>
          <t>North-East</t>
        </is>
      </c>
      <c r="L4" s="4" t="inlineStr">
        <is>
          <t>Single</t>
        </is>
      </c>
      <c r="M4" s="4" t="n">
        <v>2</v>
      </c>
      <c r="N4" s="4" t="inlineStr">
        <is>
          <t>B3</t>
        </is>
      </c>
      <c r="O4" s="20" t="inlineStr">
        <is>
          <t>B3</t>
        </is>
      </c>
      <c r="P4" s="20" t="inlineStr">
        <is>
          <t>2 Bedroom</t>
        </is>
      </c>
      <c r="Q4" s="21" t="n">
        <v>45</v>
      </c>
      <c r="R4" s="21" t="n">
        <v>0</v>
      </c>
      <c r="S4" s="22">
        <f>Q4+R4</f>
        <v/>
      </c>
      <c r="T4" s="4" t="inlineStr">
        <is>
          <t>Yes</t>
        </is>
      </c>
      <c r="U4" s="4" t="inlineStr">
        <is>
          <t>Parking Right</t>
        </is>
      </c>
      <c r="V4" s="4" t="n">
        <v>0</v>
      </c>
      <c r="W4" s="4" t="n">
        <v>2.65</v>
      </c>
      <c r="X4" s="4" t="inlineStr">
        <is>
          <t>Fully Fitted</t>
        </is>
      </c>
    </row>
    <row r="5">
      <c r="A5" s="3">
        <f>B5&amp;" "&amp;C5</f>
        <v/>
      </c>
      <c r="B5" s="3" t="inlineStr">
        <is>
          <t>NEA</t>
        </is>
      </c>
      <c r="C5" s="13">
        <f>IF(L5="Single",M5&amp;N5,L5&amp;M5&amp;N5)</f>
        <v/>
      </c>
      <c r="E5" s="17" t="n"/>
      <c r="F5" s="18" t="n"/>
      <c r="G5" s="19" t="n"/>
      <c r="H5" s="4" t="inlineStr">
        <is>
          <t>Local Quota</t>
        </is>
      </c>
      <c r="I5" s="4" t="inlineStr">
        <is>
          <t>Agency</t>
        </is>
      </c>
      <c r="J5" s="4" t="inlineStr">
        <is>
          <t>Unavailable</t>
        </is>
      </c>
      <c r="K5" s="4" t="inlineStr">
        <is>
          <t>North-East</t>
        </is>
      </c>
      <c r="L5" s="4" t="inlineStr">
        <is>
          <t>Single</t>
        </is>
      </c>
      <c r="M5" s="4" t="n">
        <v>2</v>
      </c>
      <c r="N5" s="4" t="inlineStr">
        <is>
          <t>B4</t>
        </is>
      </c>
      <c r="O5" s="20" t="inlineStr">
        <is>
          <t>B4</t>
        </is>
      </c>
      <c r="P5" s="20" t="inlineStr">
        <is>
          <t>2 Bedroom</t>
        </is>
      </c>
      <c r="Q5" s="21" t="n">
        <v>45</v>
      </c>
      <c r="R5" s="21" t="n">
        <v>0</v>
      </c>
      <c r="S5" s="22">
        <f>Q5+R5</f>
        <v/>
      </c>
      <c r="T5" s="4" t="inlineStr">
        <is>
          <t>Yes</t>
        </is>
      </c>
      <c r="U5" s="4" t="inlineStr">
        <is>
          <t>Parking Right</t>
        </is>
      </c>
      <c r="V5" s="4" t="n">
        <v>0</v>
      </c>
      <c r="W5" s="4" t="n">
        <v>2.65</v>
      </c>
      <c r="X5" s="4" t="inlineStr">
        <is>
          <t>Fully Fitted</t>
        </is>
      </c>
    </row>
    <row r="6">
      <c r="A6" s="3">
        <f>B6&amp;" "&amp;C6</f>
        <v/>
      </c>
      <c r="B6" s="3" t="inlineStr">
        <is>
          <t>NEA</t>
        </is>
      </c>
      <c r="C6" s="13">
        <f>IF(L6="Single",M6&amp;N6,L6&amp;M6&amp;N6)</f>
        <v/>
      </c>
      <c r="E6" s="17" t="n"/>
      <c r="F6" s="18" t="n"/>
      <c r="G6" s="19" t="n"/>
      <c r="H6" s="4" t="inlineStr">
        <is>
          <t>Local Quota</t>
        </is>
      </c>
      <c r="I6" s="4" t="inlineStr">
        <is>
          <t>Agency</t>
        </is>
      </c>
      <c r="J6" s="4" t="inlineStr">
        <is>
          <t>Unavailable</t>
        </is>
      </c>
      <c r="K6" s="4" t="inlineStr">
        <is>
          <t>South-West</t>
        </is>
      </c>
      <c r="L6" s="4" t="inlineStr">
        <is>
          <t>Single</t>
        </is>
      </c>
      <c r="M6" s="4" t="n">
        <v>2</v>
      </c>
      <c r="N6" s="4" t="inlineStr">
        <is>
          <t>B5</t>
        </is>
      </c>
      <c r="O6" s="20" t="inlineStr">
        <is>
          <t>B5</t>
        </is>
      </c>
      <c r="P6" s="20" t="inlineStr">
        <is>
          <t>2 Bedroom</t>
        </is>
      </c>
      <c r="Q6" s="21" t="n">
        <v>56.1</v>
      </c>
      <c r="R6" s="21" t="n">
        <v>0</v>
      </c>
      <c r="S6" s="22">
        <f>Q6+R6</f>
        <v/>
      </c>
      <c r="T6" s="4" t="inlineStr">
        <is>
          <t>Yes</t>
        </is>
      </c>
      <c r="U6" s="4" t="inlineStr">
        <is>
          <t>Parking Right</t>
        </is>
      </c>
      <c r="V6" s="4" t="n">
        <v>0</v>
      </c>
      <c r="W6" s="4" t="n">
        <v>2.65</v>
      </c>
      <c r="X6" s="4" t="inlineStr">
        <is>
          <t>Fully Fitted</t>
        </is>
      </c>
    </row>
    <row r="7">
      <c r="A7" s="3">
        <f>B7&amp;" "&amp;C7</f>
        <v/>
      </c>
      <c r="B7" s="3" t="inlineStr">
        <is>
          <t>NEA</t>
        </is>
      </c>
      <c r="C7" s="13">
        <f>IF(L7="Single",M7&amp;N7,L7&amp;M7&amp;N7)</f>
        <v/>
      </c>
      <c r="E7" s="17" t="n"/>
      <c r="F7" s="18" t="n"/>
      <c r="G7" s="19" t="n"/>
      <c r="H7" s="4" t="inlineStr">
        <is>
          <t>Local Quota</t>
        </is>
      </c>
      <c r="I7" s="4" t="inlineStr">
        <is>
          <t>Agency</t>
        </is>
      </c>
      <c r="J7" s="4" t="inlineStr">
        <is>
          <t>Unavailable</t>
        </is>
      </c>
      <c r="K7" s="4" t="inlineStr">
        <is>
          <t>South-West</t>
        </is>
      </c>
      <c r="L7" s="4" t="inlineStr">
        <is>
          <t>Single</t>
        </is>
      </c>
      <c r="M7" s="4" t="n">
        <v>2</v>
      </c>
      <c r="N7" s="4" t="inlineStr">
        <is>
          <t>B6</t>
        </is>
      </c>
      <c r="O7" s="20" t="inlineStr">
        <is>
          <t>B6</t>
        </is>
      </c>
      <c r="P7" s="20" t="inlineStr">
        <is>
          <t>2 Bedroom</t>
        </is>
      </c>
      <c r="Q7" s="21" t="n">
        <v>34.5</v>
      </c>
      <c r="R7" s="21" t="n">
        <v>0</v>
      </c>
      <c r="S7" s="22">
        <f>Q7+R7</f>
        <v/>
      </c>
      <c r="T7" s="4" t="inlineStr">
        <is>
          <t>Yes</t>
        </is>
      </c>
      <c r="U7" s="4" t="inlineStr">
        <is>
          <t>Parking Right</t>
        </is>
      </c>
      <c r="V7" s="4" t="n">
        <v>0</v>
      </c>
      <c r="W7" s="4" t="n">
        <v>2.65</v>
      </c>
      <c r="X7" s="4" t="inlineStr">
        <is>
          <t>Fully Fitted</t>
        </is>
      </c>
    </row>
    <row r="8">
      <c r="A8" s="3">
        <f>B8&amp;" "&amp;C8</f>
        <v/>
      </c>
      <c r="B8" s="3" t="inlineStr">
        <is>
          <t>NEA</t>
        </is>
      </c>
      <c r="C8" s="13">
        <f>IF(L8="Single",M8&amp;N8,L8&amp;M8&amp;N8)</f>
        <v/>
      </c>
      <c r="E8" s="17" t="n"/>
      <c r="F8" s="18" t="n"/>
      <c r="G8" s="19" t="n"/>
      <c r="H8" s="4" t="inlineStr">
        <is>
          <t>Local Quota</t>
        </is>
      </c>
      <c r="I8" s="4" t="inlineStr">
        <is>
          <t>Agency</t>
        </is>
      </c>
      <c r="J8" s="4" t="inlineStr">
        <is>
          <t>Unavailable</t>
        </is>
      </c>
      <c r="K8" s="4" t="inlineStr">
        <is>
          <t>South-West</t>
        </is>
      </c>
      <c r="L8" s="4" t="inlineStr">
        <is>
          <t>Single</t>
        </is>
      </c>
      <c r="M8" s="4" t="n">
        <v>2</v>
      </c>
      <c r="N8" s="4" t="inlineStr">
        <is>
          <t>B7</t>
        </is>
      </c>
      <c r="O8" s="20" t="inlineStr">
        <is>
          <t>B7</t>
        </is>
      </c>
      <c r="P8" s="20" t="inlineStr">
        <is>
          <t>2 Bedroom</t>
        </is>
      </c>
      <c r="Q8" s="21" t="n">
        <v>34.5</v>
      </c>
      <c r="R8" s="21" t="n">
        <v>0</v>
      </c>
      <c r="S8" s="22">
        <f>Q8+R8</f>
        <v/>
      </c>
      <c r="T8" s="4" t="inlineStr">
        <is>
          <t>Yes</t>
        </is>
      </c>
      <c r="U8" s="4" t="inlineStr">
        <is>
          <t>Parking Right</t>
        </is>
      </c>
      <c r="V8" s="4" t="n">
        <v>0</v>
      </c>
      <c r="W8" s="4" t="n">
        <v>2.65</v>
      </c>
      <c r="X8" s="4" t="inlineStr">
        <is>
          <t>Fully Fitted</t>
        </is>
      </c>
    </row>
    <row r="9">
      <c r="A9" s="3">
        <f>B9&amp;" "&amp;C9</f>
        <v/>
      </c>
      <c r="B9" s="3" t="inlineStr">
        <is>
          <t>NEA</t>
        </is>
      </c>
      <c r="C9" s="13">
        <f>IF(L9="Single",M9&amp;N9,L9&amp;M9&amp;N9)</f>
        <v/>
      </c>
      <c r="E9" s="17" t="n"/>
      <c r="F9" s="18" t="n"/>
      <c r="G9" s="19" t="n"/>
      <c r="H9" s="4" t="inlineStr">
        <is>
          <t>Local Quota</t>
        </is>
      </c>
      <c r="I9" s="4" t="inlineStr">
        <is>
          <t>Agency</t>
        </is>
      </c>
      <c r="J9" s="4" t="inlineStr">
        <is>
          <t>Unavailable</t>
        </is>
      </c>
      <c r="K9" s="4" t="inlineStr">
        <is>
          <t>South-West</t>
        </is>
      </c>
      <c r="L9" s="4" t="inlineStr">
        <is>
          <t>Single</t>
        </is>
      </c>
      <c r="M9" s="4" t="n">
        <v>2</v>
      </c>
      <c r="N9" s="4" t="inlineStr">
        <is>
          <t>A8</t>
        </is>
      </c>
      <c r="O9" s="20" t="inlineStr">
        <is>
          <t>A8</t>
        </is>
      </c>
      <c r="P9" s="20" t="inlineStr">
        <is>
          <t>1 Bedroom</t>
        </is>
      </c>
      <c r="Q9" s="21" t="n">
        <v>30.2</v>
      </c>
      <c r="R9" s="21" t="n">
        <v>0</v>
      </c>
      <c r="S9" s="22">
        <f>Q9+R9</f>
        <v/>
      </c>
      <c r="T9" s="4" t="inlineStr">
        <is>
          <t>Yes</t>
        </is>
      </c>
      <c r="U9" s="4" t="inlineStr">
        <is>
          <t>Parking Right</t>
        </is>
      </c>
      <c r="V9" s="4" t="n">
        <v>0</v>
      </c>
      <c r="W9" s="4" t="n">
        <v>2.65</v>
      </c>
      <c r="X9" s="4" t="inlineStr">
        <is>
          <t>Fully Fitted</t>
        </is>
      </c>
    </row>
    <row r="10">
      <c r="A10" s="3">
        <f>B10&amp;" "&amp;C10</f>
        <v/>
      </c>
      <c r="B10" s="3" t="inlineStr">
        <is>
          <t>NEA</t>
        </is>
      </c>
      <c r="C10" s="13">
        <f>IF(L10="Single",M10&amp;N10,L10&amp;M10&amp;N10)</f>
        <v/>
      </c>
      <c r="E10" s="17" t="n"/>
      <c r="F10" s="18" t="n"/>
      <c r="G10" s="19" t="n"/>
      <c r="H10" s="4" t="inlineStr">
        <is>
          <t>Local Quota</t>
        </is>
      </c>
      <c r="I10" s="4" t="inlineStr">
        <is>
          <t>Agency</t>
        </is>
      </c>
      <c r="J10" s="4" t="inlineStr">
        <is>
          <t>Unavailable</t>
        </is>
      </c>
      <c r="K10" s="4" t="inlineStr">
        <is>
          <t>North-West</t>
        </is>
      </c>
      <c r="L10" s="4" t="inlineStr">
        <is>
          <t>Single</t>
        </is>
      </c>
      <c r="M10" s="4" t="n">
        <v>2</v>
      </c>
      <c r="N10" s="4" t="inlineStr">
        <is>
          <t>B9</t>
        </is>
      </c>
      <c r="O10" s="20" t="inlineStr">
        <is>
          <t>B9</t>
        </is>
      </c>
      <c r="P10" s="20" t="inlineStr">
        <is>
          <t>2 Bedroom</t>
        </is>
      </c>
      <c r="Q10" s="21" t="n">
        <v>54.3</v>
      </c>
      <c r="R10" s="21" t="n">
        <v>0</v>
      </c>
      <c r="S10" s="22">
        <f>Q10+R10</f>
        <v/>
      </c>
      <c r="T10" s="4" t="inlineStr">
        <is>
          <t>Yes</t>
        </is>
      </c>
      <c r="U10" s="4" t="inlineStr">
        <is>
          <t>Parking Right</t>
        </is>
      </c>
      <c r="V10" s="4" t="n">
        <v>0</v>
      </c>
      <c r="W10" s="4" t="n">
        <v>2.65</v>
      </c>
      <c r="X10" s="4" t="inlineStr">
        <is>
          <t>Fully Fitted</t>
        </is>
      </c>
    </row>
    <row r="11">
      <c r="A11" s="3">
        <f>B11&amp;" "&amp;C11</f>
        <v/>
      </c>
      <c r="B11" s="3" t="inlineStr">
        <is>
          <t>NEA</t>
        </is>
      </c>
      <c r="C11" s="13">
        <f>IF(L11="Single",M11&amp;N11,L11&amp;M11&amp;N11)</f>
        <v/>
      </c>
      <c r="E11" s="17" t="n"/>
      <c r="F11" s="18" t="n"/>
      <c r="G11" s="19" t="n"/>
      <c r="H11" s="4" t="inlineStr">
        <is>
          <t>Local Quota</t>
        </is>
      </c>
      <c r="I11" s="4" t="inlineStr">
        <is>
          <t>Agency</t>
        </is>
      </c>
      <c r="J11" s="4" t="inlineStr">
        <is>
          <t>Unavailable</t>
        </is>
      </c>
      <c r="K11" s="4" t="inlineStr">
        <is>
          <t>North-West</t>
        </is>
      </c>
      <c r="L11" s="4" t="inlineStr">
        <is>
          <t>Single</t>
        </is>
      </c>
      <c r="M11" s="4" t="n">
        <v>2</v>
      </c>
      <c r="N11" s="4" t="inlineStr">
        <is>
          <t>B10</t>
        </is>
      </c>
      <c r="O11" s="20" t="inlineStr">
        <is>
          <t>B10</t>
        </is>
      </c>
      <c r="P11" s="20" t="inlineStr">
        <is>
          <t>2 Bedroom</t>
        </is>
      </c>
      <c r="Q11" s="21" t="n">
        <v>34.8</v>
      </c>
      <c r="R11" s="21" t="n">
        <v>0</v>
      </c>
      <c r="S11" s="22">
        <f>Q11+R11</f>
        <v/>
      </c>
      <c r="T11" s="4" t="inlineStr">
        <is>
          <t>Yes</t>
        </is>
      </c>
      <c r="U11" s="4" t="inlineStr">
        <is>
          <t>Parking Right</t>
        </is>
      </c>
      <c r="V11" s="4" t="n">
        <v>0</v>
      </c>
      <c r="W11" s="4" t="n">
        <v>2.65</v>
      </c>
      <c r="X11" s="4" t="inlineStr">
        <is>
          <t>Fully Fitted</t>
        </is>
      </c>
    </row>
    <row r="12">
      <c r="A12" s="3">
        <f>B12&amp;" "&amp;C12</f>
        <v/>
      </c>
      <c r="B12" s="3" t="inlineStr">
        <is>
          <t>NEA</t>
        </is>
      </c>
      <c r="C12" s="13">
        <f>IF(L12="Single",M12&amp;N12,L12&amp;M12&amp;N12)</f>
        <v/>
      </c>
      <c r="E12" s="17" t="n"/>
      <c r="F12" s="18" t="n"/>
      <c r="G12" s="19" t="n"/>
      <c r="H12" s="4" t="inlineStr">
        <is>
          <t>Local Quota</t>
        </is>
      </c>
      <c r="I12" s="4" t="inlineStr">
        <is>
          <t>Agency</t>
        </is>
      </c>
      <c r="J12" s="4" t="inlineStr">
        <is>
          <t>Unavailable</t>
        </is>
      </c>
      <c r="K12" s="4" t="inlineStr">
        <is>
          <t>North-West</t>
        </is>
      </c>
      <c r="L12" s="4" t="inlineStr">
        <is>
          <t>Single</t>
        </is>
      </c>
      <c r="M12" s="4" t="n">
        <v>2</v>
      </c>
      <c r="N12" s="4" t="inlineStr">
        <is>
          <t>B11</t>
        </is>
      </c>
      <c r="O12" s="20" t="inlineStr">
        <is>
          <t>B11</t>
        </is>
      </c>
      <c r="P12" s="20" t="inlineStr">
        <is>
          <t>2 Bedroom</t>
        </is>
      </c>
      <c r="Q12" s="21" t="n">
        <v>34.8</v>
      </c>
      <c r="R12" s="21" t="n">
        <v>0</v>
      </c>
      <c r="S12" s="22">
        <f>Q12+R12</f>
        <v/>
      </c>
      <c r="T12" s="4" t="inlineStr">
        <is>
          <t>Yes</t>
        </is>
      </c>
      <c r="U12" s="4" t="inlineStr">
        <is>
          <t>Parking Right</t>
        </is>
      </c>
      <c r="V12" s="4" t="n">
        <v>0</v>
      </c>
      <c r="W12" s="4" t="n">
        <v>2.65</v>
      </c>
      <c r="X12" s="4" t="inlineStr">
        <is>
          <t>Fully Fitted</t>
        </is>
      </c>
    </row>
    <row r="13">
      <c r="A13" s="3">
        <f>B13&amp;" "&amp;C13</f>
        <v/>
      </c>
      <c r="B13" s="3" t="inlineStr">
        <is>
          <t>NEA</t>
        </is>
      </c>
      <c r="C13" s="13">
        <f>IF(L13="Single",M13&amp;N13,L13&amp;M13&amp;N13)</f>
        <v/>
      </c>
      <c r="E13" s="17" t="n"/>
      <c r="F13" s="18" t="n"/>
      <c r="G13" s="19" t="n"/>
      <c r="H13" s="4" t="inlineStr">
        <is>
          <t>Local Quota</t>
        </is>
      </c>
      <c r="I13" s="4" t="inlineStr">
        <is>
          <t>Agency</t>
        </is>
      </c>
      <c r="J13" s="4" t="inlineStr">
        <is>
          <t>Unavailable</t>
        </is>
      </c>
      <c r="K13" s="4" t="inlineStr">
        <is>
          <t>North-West</t>
        </is>
      </c>
      <c r="L13" s="4" t="inlineStr">
        <is>
          <t>Single</t>
        </is>
      </c>
      <c r="M13" s="4" t="n">
        <v>2</v>
      </c>
      <c r="N13" s="4" t="inlineStr">
        <is>
          <t>B12</t>
        </is>
      </c>
      <c r="O13" s="20" t="inlineStr">
        <is>
          <t>B12</t>
        </is>
      </c>
      <c r="P13" s="20" t="inlineStr">
        <is>
          <t>2 Bedroom</t>
        </is>
      </c>
      <c r="Q13" s="21" t="n">
        <v>34.8</v>
      </c>
      <c r="R13" s="21" t="n">
        <v>0</v>
      </c>
      <c r="S13" s="22">
        <f>Q13+R13</f>
        <v/>
      </c>
      <c r="T13" s="4" t="inlineStr">
        <is>
          <t>Yes</t>
        </is>
      </c>
      <c r="U13" s="4" t="inlineStr">
        <is>
          <t>Parking Right</t>
        </is>
      </c>
      <c r="V13" s="4" t="n">
        <v>0</v>
      </c>
      <c r="W13" s="4" t="n">
        <v>2.65</v>
      </c>
      <c r="X13" s="4" t="inlineStr">
        <is>
          <t>Fully Fitted</t>
        </is>
      </c>
    </row>
    <row r="14">
      <c r="A14" s="3">
        <f>B14&amp;" "&amp;C14</f>
        <v/>
      </c>
      <c r="B14" s="3" t="inlineStr">
        <is>
          <t>NEA</t>
        </is>
      </c>
      <c r="C14" s="13">
        <f>IF(L14="Single",M14&amp;N14,L14&amp;M14&amp;N14)</f>
        <v/>
      </c>
      <c r="E14" s="17" t="n"/>
      <c r="F14" s="18" t="n"/>
      <c r="G14" s="19" t="n"/>
      <c r="H14" s="4" t="inlineStr">
        <is>
          <t>Local Quota</t>
        </is>
      </c>
      <c r="I14" s="4" t="inlineStr">
        <is>
          <t>Agency</t>
        </is>
      </c>
      <c r="J14" s="4" t="inlineStr">
        <is>
          <t>Unavailable</t>
        </is>
      </c>
      <c r="K14" s="4" t="inlineStr">
        <is>
          <t>South-East</t>
        </is>
      </c>
      <c r="L14" s="4" t="inlineStr">
        <is>
          <t>Single</t>
        </is>
      </c>
      <c r="M14" s="4" t="n">
        <v>2</v>
      </c>
      <c r="N14" s="4" t="inlineStr">
        <is>
          <t>B12X</t>
        </is>
      </c>
      <c r="O14" s="20" t="inlineStr">
        <is>
          <t>B12X</t>
        </is>
      </c>
      <c r="P14" s="20" t="inlineStr">
        <is>
          <t>2 Bedroom</t>
        </is>
      </c>
      <c r="Q14" s="21" t="n">
        <v>45</v>
      </c>
      <c r="R14" s="21" t="n">
        <v>0</v>
      </c>
      <c r="S14" s="22">
        <f>Q14+R14</f>
        <v/>
      </c>
      <c r="T14" s="4" t="inlineStr">
        <is>
          <t>Yes</t>
        </is>
      </c>
      <c r="U14" s="4" t="inlineStr">
        <is>
          <t>Parking Right</t>
        </is>
      </c>
      <c r="V14" s="4" t="n">
        <v>0</v>
      </c>
      <c r="W14" s="4" t="n">
        <v>2.65</v>
      </c>
      <c r="X14" s="4" t="inlineStr">
        <is>
          <t>Fully Fitted</t>
        </is>
      </c>
    </row>
    <row r="15">
      <c r="A15" s="3">
        <f>B15&amp;" "&amp;C15</f>
        <v/>
      </c>
      <c r="B15" s="3" t="inlineStr">
        <is>
          <t>NEA</t>
        </is>
      </c>
      <c r="C15" s="13">
        <f>IF(L15="Single",M15&amp;N15,L15&amp;M15&amp;N15)</f>
        <v/>
      </c>
      <c r="E15" s="17" t="n"/>
      <c r="F15" s="18" t="n"/>
      <c r="G15" s="19" t="n"/>
      <c r="H15" s="4" t="inlineStr">
        <is>
          <t>Local Quota</t>
        </is>
      </c>
      <c r="I15" s="4" t="inlineStr">
        <is>
          <t>Agency</t>
        </is>
      </c>
      <c r="J15" s="4" t="inlineStr">
        <is>
          <t>Unavailable</t>
        </is>
      </c>
      <c r="K15" s="4" t="inlineStr">
        <is>
          <t>South-East</t>
        </is>
      </c>
      <c r="L15" s="4" t="inlineStr">
        <is>
          <t>Single</t>
        </is>
      </c>
      <c r="M15" s="4" t="n">
        <v>2</v>
      </c>
      <c r="N15" s="4" t="inlineStr">
        <is>
          <t>B14</t>
        </is>
      </c>
      <c r="O15" s="20" t="inlineStr">
        <is>
          <t>B14</t>
        </is>
      </c>
      <c r="P15" s="20" t="inlineStr">
        <is>
          <t>2 Bedroom</t>
        </is>
      </c>
      <c r="Q15" s="21" t="n">
        <v>34.5</v>
      </c>
      <c r="R15" s="21" t="n">
        <v>0</v>
      </c>
      <c r="S15" s="22">
        <f>Q15+R15</f>
        <v/>
      </c>
      <c r="T15" s="4" t="inlineStr">
        <is>
          <t>Yes</t>
        </is>
      </c>
      <c r="U15" s="4" t="inlineStr">
        <is>
          <t>Parking Right</t>
        </is>
      </c>
      <c r="V15" s="4" t="n">
        <v>0</v>
      </c>
      <c r="W15" s="4" t="n">
        <v>2.65</v>
      </c>
      <c r="X15" s="4" t="inlineStr">
        <is>
          <t>Fully Fitted</t>
        </is>
      </c>
    </row>
    <row r="16">
      <c r="A16" s="3">
        <f>B16&amp;" "&amp;C16</f>
        <v/>
      </c>
      <c r="B16" s="3" t="inlineStr">
        <is>
          <t>NEA</t>
        </is>
      </c>
      <c r="C16" s="13">
        <f>IF(L16="Single",M16&amp;N16,L16&amp;M16&amp;N16)</f>
        <v/>
      </c>
      <c r="E16" s="17" t="n"/>
      <c r="F16" s="18" t="n"/>
      <c r="G16" s="19" t="n"/>
      <c r="H16" s="4" t="inlineStr">
        <is>
          <t>Local Quota</t>
        </is>
      </c>
      <c r="I16" s="4" t="inlineStr">
        <is>
          <t>Agency</t>
        </is>
      </c>
      <c r="J16" s="4" t="inlineStr">
        <is>
          <t>Unavailable</t>
        </is>
      </c>
      <c r="K16" s="4" t="inlineStr">
        <is>
          <t>North-East</t>
        </is>
      </c>
      <c r="L16" s="4" t="inlineStr">
        <is>
          <t>Single</t>
        </is>
      </c>
      <c r="M16" s="4" t="n">
        <v>3</v>
      </c>
      <c r="N16" s="4" t="inlineStr">
        <is>
          <t>A1</t>
        </is>
      </c>
      <c r="O16" s="20" t="inlineStr">
        <is>
          <t>A1</t>
        </is>
      </c>
      <c r="P16" s="20" t="inlineStr">
        <is>
          <t>1 Bedroom</t>
        </is>
      </c>
      <c r="Q16" s="21" t="n">
        <v>30.2</v>
      </c>
      <c r="R16" s="21" t="n">
        <v>0</v>
      </c>
      <c r="S16" s="22">
        <f>Q16+R16</f>
        <v/>
      </c>
      <c r="T16" s="4" t="inlineStr">
        <is>
          <t>Yes</t>
        </is>
      </c>
      <c r="U16" s="4" t="inlineStr">
        <is>
          <t>Parking Right</t>
        </is>
      </c>
      <c r="V16" s="4" t="n">
        <v>0</v>
      </c>
      <c r="W16" s="4" t="n">
        <v>2.65</v>
      </c>
      <c r="X16" s="4" t="inlineStr">
        <is>
          <t>Fully Fitted</t>
        </is>
      </c>
    </row>
    <row r="17">
      <c r="A17" s="3">
        <f>B17&amp;" "&amp;C17</f>
        <v/>
      </c>
      <c r="B17" s="3" t="inlineStr">
        <is>
          <t>NEA</t>
        </is>
      </c>
      <c r="C17" s="13">
        <f>IF(L17="Single",M17&amp;N17,L17&amp;M17&amp;N17)</f>
        <v/>
      </c>
      <c r="E17" s="17" t="n"/>
      <c r="F17" s="18" t="n"/>
      <c r="G17" s="19" t="n"/>
      <c r="H17" s="4" t="inlineStr">
        <is>
          <t>Local Quota</t>
        </is>
      </c>
      <c r="I17" s="4" t="inlineStr">
        <is>
          <t>Agency</t>
        </is>
      </c>
      <c r="J17" s="4" t="inlineStr">
        <is>
          <t>Unavailable</t>
        </is>
      </c>
      <c r="K17" s="4" t="inlineStr">
        <is>
          <t>North-East</t>
        </is>
      </c>
      <c r="L17" s="4" t="inlineStr">
        <is>
          <t>Single</t>
        </is>
      </c>
      <c r="M17" s="4" t="n">
        <v>3</v>
      </c>
      <c r="N17" s="4" t="inlineStr">
        <is>
          <t>A2</t>
        </is>
      </c>
      <c r="O17" s="20" t="inlineStr">
        <is>
          <t>A2</t>
        </is>
      </c>
      <c r="P17" s="20" t="inlineStr">
        <is>
          <t>1 Bedroom</t>
        </is>
      </c>
      <c r="Q17" s="21" t="n">
        <v>30.2</v>
      </c>
      <c r="R17" s="21" t="n">
        <v>0</v>
      </c>
      <c r="S17" s="22">
        <f>Q17+R17</f>
        <v/>
      </c>
      <c r="T17" s="4" t="inlineStr">
        <is>
          <t>Yes</t>
        </is>
      </c>
      <c r="U17" s="4" t="inlineStr">
        <is>
          <t>Parking Right</t>
        </is>
      </c>
      <c r="V17" s="4" t="n">
        <v>0</v>
      </c>
      <c r="W17" s="4" t="n">
        <v>2.65</v>
      </c>
      <c r="X17" s="4" t="inlineStr">
        <is>
          <t>Fully Fitted</t>
        </is>
      </c>
    </row>
    <row r="18">
      <c r="A18" s="3">
        <f>B18&amp;" "&amp;C18</f>
        <v/>
      </c>
      <c r="B18" s="3" t="inlineStr">
        <is>
          <t>NEA</t>
        </is>
      </c>
      <c r="C18" s="13">
        <f>IF(L18="Single",M18&amp;N18,L18&amp;M18&amp;N18)</f>
        <v/>
      </c>
      <c r="E18" s="17" t="n"/>
      <c r="F18" s="18" t="n"/>
      <c r="G18" s="19" t="n"/>
      <c r="H18" s="4" t="inlineStr">
        <is>
          <t>Local Quota</t>
        </is>
      </c>
      <c r="I18" s="4" t="inlineStr">
        <is>
          <t>Agency</t>
        </is>
      </c>
      <c r="J18" s="4" t="inlineStr">
        <is>
          <t>Unavailable</t>
        </is>
      </c>
      <c r="K18" s="4" t="inlineStr">
        <is>
          <t>North-East</t>
        </is>
      </c>
      <c r="L18" s="4" t="inlineStr">
        <is>
          <t>Single</t>
        </is>
      </c>
      <c r="M18" s="4" t="n">
        <v>3</v>
      </c>
      <c r="N18" s="4" t="inlineStr">
        <is>
          <t>B3</t>
        </is>
      </c>
      <c r="O18" s="20" t="inlineStr">
        <is>
          <t>B3</t>
        </is>
      </c>
      <c r="P18" s="20" t="inlineStr">
        <is>
          <t>2 Bedroom</t>
        </is>
      </c>
      <c r="Q18" s="21" t="n">
        <v>45</v>
      </c>
      <c r="R18" s="21" t="n">
        <v>0</v>
      </c>
      <c r="S18" s="22">
        <f>Q18+R18</f>
        <v/>
      </c>
      <c r="T18" s="4" t="inlineStr">
        <is>
          <t>Yes</t>
        </is>
      </c>
      <c r="U18" s="4" t="inlineStr">
        <is>
          <t>Parking Right</t>
        </is>
      </c>
      <c r="V18" s="4" t="n">
        <v>0</v>
      </c>
      <c r="W18" s="4" t="n">
        <v>2.65</v>
      </c>
      <c r="X18" s="4" t="inlineStr">
        <is>
          <t>Fully Fitted</t>
        </is>
      </c>
    </row>
    <row r="19">
      <c r="A19" s="3">
        <f>B19&amp;" "&amp;C19</f>
        <v/>
      </c>
      <c r="B19" s="3" t="inlineStr">
        <is>
          <t>NEA</t>
        </is>
      </c>
      <c r="C19" s="13">
        <f>IF(L19="Single",M19&amp;N19,L19&amp;M19&amp;N19)</f>
        <v/>
      </c>
      <c r="E19" s="17" t="n"/>
      <c r="F19" s="18" t="n"/>
      <c r="G19" s="19" t="n"/>
      <c r="H19" s="4" t="inlineStr">
        <is>
          <t>Local Quota</t>
        </is>
      </c>
      <c r="I19" s="4" t="inlineStr">
        <is>
          <t>Agency</t>
        </is>
      </c>
      <c r="J19" s="4" t="inlineStr">
        <is>
          <t>Unavailable</t>
        </is>
      </c>
      <c r="K19" s="4" t="inlineStr">
        <is>
          <t>North-East</t>
        </is>
      </c>
      <c r="L19" s="4" t="inlineStr">
        <is>
          <t>Single</t>
        </is>
      </c>
      <c r="M19" s="4" t="n">
        <v>3</v>
      </c>
      <c r="N19" s="4" t="inlineStr">
        <is>
          <t>B4</t>
        </is>
      </c>
      <c r="O19" s="20" t="inlineStr">
        <is>
          <t>B4</t>
        </is>
      </c>
      <c r="P19" s="20" t="inlineStr">
        <is>
          <t>2 Bedroom</t>
        </is>
      </c>
      <c r="Q19" s="21" t="n">
        <v>45</v>
      </c>
      <c r="R19" s="21" t="n">
        <v>0</v>
      </c>
      <c r="S19" s="22">
        <f>Q19+R19</f>
        <v/>
      </c>
      <c r="T19" s="4" t="inlineStr">
        <is>
          <t>Yes</t>
        </is>
      </c>
      <c r="U19" s="4" t="inlineStr">
        <is>
          <t>Parking Right</t>
        </is>
      </c>
      <c r="V19" s="4" t="n">
        <v>0</v>
      </c>
      <c r="W19" s="4" t="n">
        <v>2.65</v>
      </c>
      <c r="X19" s="4" t="inlineStr">
        <is>
          <t>Fully Fitted</t>
        </is>
      </c>
    </row>
    <row r="20">
      <c r="A20" s="3">
        <f>B20&amp;" "&amp;C20</f>
        <v/>
      </c>
      <c r="B20" s="3" t="inlineStr">
        <is>
          <t>NEA</t>
        </is>
      </c>
      <c r="C20" s="13">
        <f>IF(L20="Single",M20&amp;N20,L20&amp;M20&amp;N20)</f>
        <v/>
      </c>
      <c r="E20" s="17" t="n"/>
      <c r="F20" s="18" t="n"/>
      <c r="G20" s="19" t="n"/>
      <c r="H20" s="4" t="inlineStr">
        <is>
          <t>Local Quota</t>
        </is>
      </c>
      <c r="I20" s="4" t="inlineStr">
        <is>
          <t>Agency</t>
        </is>
      </c>
      <c r="J20" s="4" t="inlineStr">
        <is>
          <t>Unavailable</t>
        </is>
      </c>
      <c r="K20" s="4" t="inlineStr">
        <is>
          <t>South-West</t>
        </is>
      </c>
      <c r="L20" s="4" t="inlineStr">
        <is>
          <t>Single</t>
        </is>
      </c>
      <c r="M20" s="4" t="n">
        <v>3</v>
      </c>
      <c r="N20" s="4" t="inlineStr">
        <is>
          <t>B5</t>
        </is>
      </c>
      <c r="O20" s="20" t="inlineStr">
        <is>
          <t>B5</t>
        </is>
      </c>
      <c r="P20" s="20" t="inlineStr">
        <is>
          <t>2 Bedroom</t>
        </is>
      </c>
      <c r="Q20" s="21" t="n">
        <v>56.1</v>
      </c>
      <c r="R20" s="21" t="n">
        <v>0</v>
      </c>
      <c r="S20" s="22">
        <f>Q20+R20</f>
        <v/>
      </c>
      <c r="T20" s="4" t="inlineStr">
        <is>
          <t>Yes</t>
        </is>
      </c>
      <c r="U20" s="4" t="inlineStr">
        <is>
          <t>Parking Right</t>
        </is>
      </c>
      <c r="V20" s="4" t="n">
        <v>0</v>
      </c>
      <c r="W20" s="4" t="n">
        <v>2.65</v>
      </c>
      <c r="X20" s="4" t="inlineStr">
        <is>
          <t>Fully Fitted</t>
        </is>
      </c>
    </row>
    <row r="21">
      <c r="A21" s="3">
        <f>B21&amp;" "&amp;C21</f>
        <v/>
      </c>
      <c r="B21" s="3" t="inlineStr">
        <is>
          <t>NEA</t>
        </is>
      </c>
      <c r="C21" s="13">
        <f>IF(L21="Single",M21&amp;N21,L21&amp;M21&amp;N21)</f>
        <v/>
      </c>
      <c r="E21" s="17" t="n"/>
      <c r="F21" s="18" t="n"/>
      <c r="G21" s="19" t="n"/>
      <c r="H21" s="4" t="inlineStr">
        <is>
          <t>Local Quota</t>
        </is>
      </c>
      <c r="I21" s="4" t="inlineStr">
        <is>
          <t>Agency</t>
        </is>
      </c>
      <c r="J21" s="4" t="inlineStr">
        <is>
          <t>Unavailable</t>
        </is>
      </c>
      <c r="K21" s="4" t="inlineStr">
        <is>
          <t>South-West</t>
        </is>
      </c>
      <c r="L21" s="4" t="inlineStr">
        <is>
          <t>Single</t>
        </is>
      </c>
      <c r="M21" s="4" t="n">
        <v>3</v>
      </c>
      <c r="N21" s="4" t="inlineStr">
        <is>
          <t>B6</t>
        </is>
      </c>
      <c r="O21" s="20" t="inlineStr">
        <is>
          <t>B6</t>
        </is>
      </c>
      <c r="P21" s="20" t="inlineStr">
        <is>
          <t>2 Bedroom</t>
        </is>
      </c>
      <c r="Q21" s="21" t="n">
        <v>34.5</v>
      </c>
      <c r="R21" s="21" t="n">
        <v>0</v>
      </c>
      <c r="S21" s="22">
        <f>Q21+R21</f>
        <v/>
      </c>
      <c r="T21" s="4" t="inlineStr">
        <is>
          <t>Yes</t>
        </is>
      </c>
      <c r="U21" s="4" t="inlineStr">
        <is>
          <t>Parking Right</t>
        </is>
      </c>
      <c r="V21" s="4" t="n">
        <v>0</v>
      </c>
      <c r="W21" s="4" t="n">
        <v>2.65</v>
      </c>
      <c r="X21" s="4" t="inlineStr">
        <is>
          <t>Fully Fitted</t>
        </is>
      </c>
    </row>
    <row r="22">
      <c r="A22" s="3">
        <f>B22&amp;" "&amp;C22</f>
        <v/>
      </c>
      <c r="B22" s="3" t="inlineStr">
        <is>
          <t>NEA</t>
        </is>
      </c>
      <c r="C22" s="13">
        <f>IF(L22="Single",M22&amp;N22,L22&amp;M22&amp;N22)</f>
        <v/>
      </c>
      <c r="E22" s="17" t="n"/>
      <c r="F22" s="18" t="n"/>
      <c r="G22" s="19" t="n"/>
      <c r="H22" s="4" t="inlineStr">
        <is>
          <t>Local Quota</t>
        </is>
      </c>
      <c r="I22" s="4" t="inlineStr">
        <is>
          <t>Agency</t>
        </is>
      </c>
      <c r="J22" s="4" t="inlineStr">
        <is>
          <t>Unavailable</t>
        </is>
      </c>
      <c r="K22" s="4" t="inlineStr">
        <is>
          <t>South-West</t>
        </is>
      </c>
      <c r="L22" s="4" t="inlineStr">
        <is>
          <t>Single</t>
        </is>
      </c>
      <c r="M22" s="4" t="n">
        <v>3</v>
      </c>
      <c r="N22" s="4" t="inlineStr">
        <is>
          <t>B7</t>
        </is>
      </c>
      <c r="O22" s="20" t="inlineStr">
        <is>
          <t>B7</t>
        </is>
      </c>
      <c r="P22" s="20" t="inlineStr">
        <is>
          <t>2 Bedroom</t>
        </is>
      </c>
      <c r="Q22" s="21" t="n">
        <v>34.5</v>
      </c>
      <c r="R22" s="21" t="n">
        <v>0</v>
      </c>
      <c r="S22" s="22">
        <f>Q22+R22</f>
        <v/>
      </c>
      <c r="T22" s="4" t="inlineStr">
        <is>
          <t>Yes</t>
        </is>
      </c>
      <c r="U22" s="4" t="inlineStr">
        <is>
          <t>Parking Right</t>
        </is>
      </c>
      <c r="V22" s="4" t="n">
        <v>0</v>
      </c>
      <c r="W22" s="4" t="n">
        <v>2.65</v>
      </c>
      <c r="X22" s="4" t="inlineStr">
        <is>
          <t>Fully Fitted</t>
        </is>
      </c>
    </row>
    <row r="23">
      <c r="A23" s="3">
        <f>B23&amp;" "&amp;C23</f>
        <v/>
      </c>
      <c r="B23" s="3" t="inlineStr">
        <is>
          <t>NEA</t>
        </is>
      </c>
      <c r="C23" s="13">
        <f>IF(L23="Single",M23&amp;N23,L23&amp;M23&amp;N23)</f>
        <v/>
      </c>
      <c r="E23" s="17" t="n"/>
      <c r="F23" s="18" t="n"/>
      <c r="G23" s="19" t="n"/>
      <c r="H23" s="4" t="inlineStr">
        <is>
          <t>Local Quota</t>
        </is>
      </c>
      <c r="I23" s="4" t="inlineStr">
        <is>
          <t>Agency</t>
        </is>
      </c>
      <c r="J23" s="4" t="inlineStr">
        <is>
          <t>Unavailable</t>
        </is>
      </c>
      <c r="K23" s="4" t="inlineStr">
        <is>
          <t>South-West</t>
        </is>
      </c>
      <c r="L23" s="4" t="inlineStr">
        <is>
          <t>Single</t>
        </is>
      </c>
      <c r="M23" s="4" t="n">
        <v>3</v>
      </c>
      <c r="N23" s="4" t="inlineStr">
        <is>
          <t>A8</t>
        </is>
      </c>
      <c r="O23" s="20" t="inlineStr">
        <is>
          <t>A8</t>
        </is>
      </c>
      <c r="P23" s="20" t="inlineStr">
        <is>
          <t>1 Bedroom</t>
        </is>
      </c>
      <c r="Q23" s="21" t="n">
        <v>30.2</v>
      </c>
      <c r="R23" s="21" t="n">
        <v>0</v>
      </c>
      <c r="S23" s="22">
        <f>Q23+R23</f>
        <v/>
      </c>
      <c r="T23" s="4" t="inlineStr">
        <is>
          <t>Yes</t>
        </is>
      </c>
      <c r="U23" s="4" t="inlineStr">
        <is>
          <t>Parking Right</t>
        </is>
      </c>
      <c r="V23" s="4" t="n">
        <v>0</v>
      </c>
      <c r="W23" s="4" t="n">
        <v>2.65</v>
      </c>
      <c r="X23" s="4" t="inlineStr">
        <is>
          <t>Fully Fitted</t>
        </is>
      </c>
    </row>
    <row r="24">
      <c r="A24" s="3">
        <f>B24&amp;" "&amp;C24</f>
        <v/>
      </c>
      <c r="B24" s="3" t="inlineStr">
        <is>
          <t>NEA</t>
        </is>
      </c>
      <c r="C24" s="13">
        <f>IF(L24="Single",M24&amp;N24,L24&amp;M24&amp;N24)</f>
        <v/>
      </c>
      <c r="E24" s="17" t="n"/>
      <c r="F24" s="18" t="n"/>
      <c r="G24" s="19" t="n"/>
      <c r="H24" s="4" t="inlineStr">
        <is>
          <t>Local Quota</t>
        </is>
      </c>
      <c r="I24" s="4" t="inlineStr">
        <is>
          <t>Agency</t>
        </is>
      </c>
      <c r="J24" s="4" t="inlineStr">
        <is>
          <t>Unavailable</t>
        </is>
      </c>
      <c r="K24" s="4" t="inlineStr">
        <is>
          <t>North-West</t>
        </is>
      </c>
      <c r="L24" s="4" t="inlineStr">
        <is>
          <t>Single</t>
        </is>
      </c>
      <c r="M24" s="4" t="n">
        <v>3</v>
      </c>
      <c r="N24" s="4" t="inlineStr">
        <is>
          <t>B9</t>
        </is>
      </c>
      <c r="O24" s="20" t="inlineStr">
        <is>
          <t>B9</t>
        </is>
      </c>
      <c r="P24" s="20" t="inlineStr">
        <is>
          <t>2 Bedroom</t>
        </is>
      </c>
      <c r="Q24" s="21" t="n">
        <v>54.3</v>
      </c>
      <c r="R24" s="21" t="n">
        <v>0</v>
      </c>
      <c r="S24" s="22">
        <f>Q24+R24</f>
        <v/>
      </c>
      <c r="T24" s="4" t="inlineStr">
        <is>
          <t>Yes</t>
        </is>
      </c>
      <c r="U24" s="4" t="inlineStr">
        <is>
          <t>Parking Right</t>
        </is>
      </c>
      <c r="V24" s="4" t="n">
        <v>0</v>
      </c>
      <c r="W24" s="4" t="n">
        <v>2.65</v>
      </c>
      <c r="X24" s="4" t="inlineStr">
        <is>
          <t>Fully Fitted</t>
        </is>
      </c>
    </row>
    <row r="25">
      <c r="A25" s="3">
        <f>B25&amp;" "&amp;C25</f>
        <v/>
      </c>
      <c r="B25" s="3" t="inlineStr">
        <is>
          <t>NEA</t>
        </is>
      </c>
      <c r="C25" s="13">
        <f>IF(L25="Single",M25&amp;N25,L25&amp;M25&amp;N25)</f>
        <v/>
      </c>
      <c r="E25" s="17" t="n"/>
      <c r="F25" s="18" t="n"/>
      <c r="G25" s="19" t="n"/>
      <c r="H25" s="4" t="inlineStr">
        <is>
          <t>Local Quota</t>
        </is>
      </c>
      <c r="I25" s="4" t="inlineStr">
        <is>
          <t>Agency</t>
        </is>
      </c>
      <c r="J25" s="4" t="inlineStr">
        <is>
          <t>Unavailable</t>
        </is>
      </c>
      <c r="K25" s="4" t="inlineStr">
        <is>
          <t>North-West</t>
        </is>
      </c>
      <c r="L25" s="4" t="inlineStr">
        <is>
          <t>Single</t>
        </is>
      </c>
      <c r="M25" s="4" t="n">
        <v>3</v>
      </c>
      <c r="N25" s="4" t="inlineStr">
        <is>
          <t>B10</t>
        </is>
      </c>
      <c r="O25" s="20" t="inlineStr">
        <is>
          <t>B10</t>
        </is>
      </c>
      <c r="P25" s="20" t="inlineStr">
        <is>
          <t>2 Bedroom</t>
        </is>
      </c>
      <c r="Q25" s="21" t="n">
        <v>34.8</v>
      </c>
      <c r="R25" s="21" t="n">
        <v>0</v>
      </c>
      <c r="S25" s="22">
        <f>Q25+R25</f>
        <v/>
      </c>
      <c r="T25" s="4" t="inlineStr">
        <is>
          <t>Yes</t>
        </is>
      </c>
      <c r="U25" s="4" t="inlineStr">
        <is>
          <t>Parking Right</t>
        </is>
      </c>
      <c r="V25" s="4" t="n">
        <v>0</v>
      </c>
      <c r="W25" s="4" t="n">
        <v>2.65</v>
      </c>
      <c r="X25" s="4" t="inlineStr">
        <is>
          <t>Fully Fitted</t>
        </is>
      </c>
    </row>
    <row r="26">
      <c r="A26" s="3">
        <f>B26&amp;" "&amp;C26</f>
        <v/>
      </c>
      <c r="B26" s="3" t="inlineStr">
        <is>
          <t>NEA</t>
        </is>
      </c>
      <c r="C26" s="13">
        <f>IF(L26="Single",M26&amp;N26,L26&amp;M26&amp;N26)</f>
        <v/>
      </c>
      <c r="E26" s="17" t="n"/>
      <c r="F26" s="18" t="n"/>
      <c r="G26" s="19" t="n"/>
      <c r="H26" s="4" t="inlineStr">
        <is>
          <t>Local Quota</t>
        </is>
      </c>
      <c r="I26" s="4" t="inlineStr">
        <is>
          <t>Agency</t>
        </is>
      </c>
      <c r="J26" s="4" t="inlineStr">
        <is>
          <t>Unavailable</t>
        </is>
      </c>
      <c r="K26" s="4" t="inlineStr">
        <is>
          <t>North-West</t>
        </is>
      </c>
      <c r="L26" s="4" t="inlineStr">
        <is>
          <t>Single</t>
        </is>
      </c>
      <c r="M26" s="4" t="n">
        <v>3</v>
      </c>
      <c r="N26" s="4" t="inlineStr">
        <is>
          <t>B11</t>
        </is>
      </c>
      <c r="O26" s="20" t="inlineStr">
        <is>
          <t>B11</t>
        </is>
      </c>
      <c r="P26" s="20" t="inlineStr">
        <is>
          <t>2 Bedroom</t>
        </is>
      </c>
      <c r="Q26" s="21" t="n">
        <v>34.8</v>
      </c>
      <c r="R26" s="21" t="n">
        <v>0</v>
      </c>
      <c r="S26" s="22">
        <f>Q26+R26</f>
        <v/>
      </c>
      <c r="T26" s="4" t="inlineStr">
        <is>
          <t>Yes</t>
        </is>
      </c>
      <c r="U26" s="4" t="inlineStr">
        <is>
          <t>Parking Right</t>
        </is>
      </c>
      <c r="V26" s="4" t="n">
        <v>0</v>
      </c>
      <c r="W26" s="4" t="n">
        <v>2.65</v>
      </c>
      <c r="X26" s="4" t="inlineStr">
        <is>
          <t>Fully Fitted</t>
        </is>
      </c>
    </row>
    <row r="27">
      <c r="A27" s="3">
        <f>B27&amp;" "&amp;C27</f>
        <v/>
      </c>
      <c r="B27" s="3" t="inlineStr">
        <is>
          <t>NEA</t>
        </is>
      </c>
      <c r="C27" s="13">
        <f>IF(L27="Single",M27&amp;N27,L27&amp;M27&amp;N27)</f>
        <v/>
      </c>
      <c r="E27" s="17" t="n"/>
      <c r="F27" s="18" t="n"/>
      <c r="G27" s="19" t="n"/>
      <c r="H27" s="4" t="inlineStr">
        <is>
          <t>Local Quota</t>
        </is>
      </c>
      <c r="I27" s="4" t="inlineStr">
        <is>
          <t>Agency</t>
        </is>
      </c>
      <c r="J27" s="4" t="inlineStr">
        <is>
          <t>Unavailable</t>
        </is>
      </c>
      <c r="K27" s="4" t="inlineStr">
        <is>
          <t>North-West</t>
        </is>
      </c>
      <c r="L27" s="4" t="inlineStr">
        <is>
          <t>Single</t>
        </is>
      </c>
      <c r="M27" s="4" t="n">
        <v>3</v>
      </c>
      <c r="N27" s="4" t="inlineStr">
        <is>
          <t>B12</t>
        </is>
      </c>
      <c r="O27" s="20" t="inlineStr">
        <is>
          <t>B12</t>
        </is>
      </c>
      <c r="P27" s="20" t="inlineStr">
        <is>
          <t>2 Bedroom</t>
        </is>
      </c>
      <c r="Q27" s="21" t="n">
        <v>34.8</v>
      </c>
      <c r="R27" s="21" t="n">
        <v>0</v>
      </c>
      <c r="S27" s="22">
        <f>Q27+R27</f>
        <v/>
      </c>
      <c r="T27" s="4" t="inlineStr">
        <is>
          <t>Yes</t>
        </is>
      </c>
      <c r="U27" s="4" t="inlineStr">
        <is>
          <t>Parking Right</t>
        </is>
      </c>
      <c r="V27" s="4" t="n">
        <v>0</v>
      </c>
      <c r="W27" s="4" t="n">
        <v>2.65</v>
      </c>
      <c r="X27" s="4" t="inlineStr">
        <is>
          <t>Fully Fitted</t>
        </is>
      </c>
    </row>
    <row r="28">
      <c r="A28" s="3">
        <f>B28&amp;" "&amp;C28</f>
        <v/>
      </c>
      <c r="B28" s="3" t="inlineStr">
        <is>
          <t>NEA</t>
        </is>
      </c>
      <c r="C28" s="13">
        <f>IF(L28="Single",M28&amp;N28,L28&amp;M28&amp;N28)</f>
        <v/>
      </c>
      <c r="E28" s="17" t="n"/>
      <c r="F28" s="18" t="n"/>
      <c r="G28" s="19" t="n"/>
      <c r="H28" s="4" t="inlineStr">
        <is>
          <t>Local Quota</t>
        </is>
      </c>
      <c r="I28" s="4" t="inlineStr">
        <is>
          <t>Agency</t>
        </is>
      </c>
      <c r="J28" s="4" t="inlineStr">
        <is>
          <t>Unavailable</t>
        </is>
      </c>
      <c r="K28" s="4" t="inlineStr">
        <is>
          <t>South-East</t>
        </is>
      </c>
      <c r="L28" s="4" t="inlineStr">
        <is>
          <t>Single</t>
        </is>
      </c>
      <c r="M28" s="4" t="n">
        <v>3</v>
      </c>
      <c r="N28" s="4" t="inlineStr">
        <is>
          <t>B12X</t>
        </is>
      </c>
      <c r="O28" s="20" t="inlineStr">
        <is>
          <t>B12X</t>
        </is>
      </c>
      <c r="P28" s="20" t="inlineStr">
        <is>
          <t>2 Bedroom</t>
        </is>
      </c>
      <c r="Q28" s="21" t="n">
        <v>45</v>
      </c>
      <c r="R28" s="21" t="n">
        <v>0</v>
      </c>
      <c r="S28" s="22">
        <f>Q28+R28</f>
        <v/>
      </c>
      <c r="T28" s="4" t="inlineStr">
        <is>
          <t>Yes</t>
        </is>
      </c>
      <c r="U28" s="4" t="inlineStr">
        <is>
          <t>Parking Right</t>
        </is>
      </c>
      <c r="V28" s="4" t="n">
        <v>0</v>
      </c>
      <c r="W28" s="4" t="n">
        <v>2.65</v>
      </c>
      <c r="X28" s="4" t="inlineStr">
        <is>
          <t>Fully Fitted</t>
        </is>
      </c>
    </row>
    <row r="29">
      <c r="A29" s="3">
        <f>B29&amp;" "&amp;C29</f>
        <v/>
      </c>
      <c r="B29" s="3" t="inlineStr">
        <is>
          <t>NEA</t>
        </is>
      </c>
      <c r="C29" s="13">
        <f>IF(L29="Single",M29&amp;N29,L29&amp;M29&amp;N29)</f>
        <v/>
      </c>
      <c r="E29" s="17" t="n"/>
      <c r="F29" s="18" t="n"/>
      <c r="G29" s="19" t="n"/>
      <c r="H29" s="4" t="inlineStr">
        <is>
          <t>Local Quota</t>
        </is>
      </c>
      <c r="I29" s="4" t="inlineStr">
        <is>
          <t>Agency</t>
        </is>
      </c>
      <c r="J29" s="4" t="inlineStr">
        <is>
          <t>Unavailable</t>
        </is>
      </c>
      <c r="K29" s="4" t="inlineStr">
        <is>
          <t>South-East</t>
        </is>
      </c>
      <c r="L29" s="4" t="inlineStr">
        <is>
          <t>Single</t>
        </is>
      </c>
      <c r="M29" s="4" t="n">
        <v>3</v>
      </c>
      <c r="N29" s="4" t="inlineStr">
        <is>
          <t>B14</t>
        </is>
      </c>
      <c r="O29" s="20" t="inlineStr">
        <is>
          <t>B14</t>
        </is>
      </c>
      <c r="P29" s="20" t="inlineStr">
        <is>
          <t>2 Bedroom</t>
        </is>
      </c>
      <c r="Q29" s="21" t="n">
        <v>34.5</v>
      </c>
      <c r="R29" s="21" t="n">
        <v>0</v>
      </c>
      <c r="S29" s="22">
        <f>Q29+R29</f>
        <v/>
      </c>
      <c r="T29" s="4" t="inlineStr">
        <is>
          <t>Yes</t>
        </is>
      </c>
      <c r="U29" s="4" t="inlineStr">
        <is>
          <t>Parking Right</t>
        </is>
      </c>
      <c r="V29" s="4" t="n">
        <v>0</v>
      </c>
      <c r="W29" s="4" t="n">
        <v>2.65</v>
      </c>
      <c r="X29" s="4" t="inlineStr">
        <is>
          <t>Fully Fitted</t>
        </is>
      </c>
    </row>
    <row r="30">
      <c r="A30" s="3">
        <f>B30&amp;" "&amp;C30</f>
        <v/>
      </c>
      <c r="B30" s="3" t="inlineStr">
        <is>
          <t>NEA</t>
        </is>
      </c>
      <c r="C30" s="13">
        <f>IF(L30="Single",M30&amp;N30,L30&amp;M30&amp;N30)</f>
        <v/>
      </c>
      <c r="E30" s="17" t="n"/>
      <c r="F30" s="18" t="n"/>
      <c r="G30" s="19" t="n"/>
      <c r="H30" s="4" t="inlineStr">
        <is>
          <t>Foreign Quota</t>
        </is>
      </c>
      <c r="I30" s="4" t="inlineStr">
        <is>
          <t>Agency</t>
        </is>
      </c>
      <c r="J30" s="4" t="inlineStr">
        <is>
          <t>Available</t>
        </is>
      </c>
      <c r="K30" s="4" t="inlineStr">
        <is>
          <t>North-East</t>
        </is>
      </c>
      <c r="L30" s="4" t="inlineStr">
        <is>
          <t>Single</t>
        </is>
      </c>
      <c r="M30" s="4" t="n">
        <v>4</v>
      </c>
      <c r="N30" s="4" t="inlineStr">
        <is>
          <t>A1</t>
        </is>
      </c>
      <c r="O30" s="20" t="inlineStr">
        <is>
          <t>A1</t>
        </is>
      </c>
      <c r="P30" s="20" t="inlineStr">
        <is>
          <t>1 Bedroom</t>
        </is>
      </c>
      <c r="Q30" s="21" t="n">
        <v>30.2</v>
      </c>
      <c r="R30" s="21" t="n">
        <v>0</v>
      </c>
      <c r="S30" s="22">
        <f>Q30+R30</f>
        <v/>
      </c>
      <c r="T30" s="4" t="inlineStr">
        <is>
          <t>Yes</t>
        </is>
      </c>
      <c r="U30" s="4" t="inlineStr">
        <is>
          <t>Parking Right</t>
        </is>
      </c>
      <c r="V30" s="4" t="n">
        <v>0</v>
      </c>
      <c r="W30" s="4" t="n">
        <v>2.65</v>
      </c>
      <c r="X30" s="4" t="inlineStr">
        <is>
          <t>Fully Fitted</t>
        </is>
      </c>
    </row>
    <row r="31">
      <c r="A31" s="3">
        <f>B31&amp;" "&amp;C31</f>
        <v/>
      </c>
      <c r="B31" s="3" t="inlineStr">
        <is>
          <t>NEA</t>
        </is>
      </c>
      <c r="C31" s="13">
        <f>IF(L31="Single",M31&amp;N31,L31&amp;M31&amp;N31)</f>
        <v/>
      </c>
      <c r="E31" s="17" t="n"/>
      <c r="F31" s="18" t="n"/>
      <c r="G31" s="19" t="n"/>
      <c r="H31" s="4" t="inlineStr">
        <is>
          <t>Foreign Quota</t>
        </is>
      </c>
      <c r="I31" s="4" t="inlineStr">
        <is>
          <t>Agency</t>
        </is>
      </c>
      <c r="J31" s="4" t="inlineStr">
        <is>
          <t>Available</t>
        </is>
      </c>
      <c r="K31" s="4" t="inlineStr">
        <is>
          <t>North-East</t>
        </is>
      </c>
      <c r="L31" s="4" t="inlineStr">
        <is>
          <t>Single</t>
        </is>
      </c>
      <c r="M31" s="4" t="n">
        <v>4</v>
      </c>
      <c r="N31" s="4" t="inlineStr">
        <is>
          <t>A2</t>
        </is>
      </c>
      <c r="O31" s="20" t="inlineStr">
        <is>
          <t>A2</t>
        </is>
      </c>
      <c r="P31" s="20" t="inlineStr">
        <is>
          <t>1 Bedroom</t>
        </is>
      </c>
      <c r="Q31" s="21" t="n">
        <v>30.2</v>
      </c>
      <c r="R31" s="21" t="n">
        <v>0</v>
      </c>
      <c r="S31" s="22">
        <f>Q31+R31</f>
        <v/>
      </c>
      <c r="T31" s="4" t="inlineStr">
        <is>
          <t>Yes</t>
        </is>
      </c>
      <c r="U31" s="4" t="inlineStr">
        <is>
          <t>Parking Right</t>
        </is>
      </c>
      <c r="V31" s="4" t="n">
        <v>0</v>
      </c>
      <c r="W31" s="4" t="n">
        <v>2.65</v>
      </c>
      <c r="X31" s="4" t="inlineStr">
        <is>
          <t>Fully Fitted</t>
        </is>
      </c>
    </row>
    <row r="32">
      <c r="A32" s="3">
        <f>B32&amp;" "&amp;C32</f>
        <v/>
      </c>
      <c r="B32" s="3" t="inlineStr">
        <is>
          <t>NEA</t>
        </is>
      </c>
      <c r="C32" s="13">
        <f>IF(L32="Single",M32&amp;N32,L32&amp;M32&amp;N32)</f>
        <v/>
      </c>
      <c r="E32" s="17" t="n"/>
      <c r="F32" s="18" t="n"/>
      <c r="G32" s="19" t="n"/>
      <c r="H32" s="4" t="inlineStr">
        <is>
          <t>Foreign Quota</t>
        </is>
      </c>
      <c r="I32" s="4" t="inlineStr">
        <is>
          <t>Agency</t>
        </is>
      </c>
      <c r="J32" s="4" t="inlineStr">
        <is>
          <t>Available</t>
        </is>
      </c>
      <c r="K32" s="4" t="inlineStr">
        <is>
          <t>North-East</t>
        </is>
      </c>
      <c r="L32" s="4" t="inlineStr">
        <is>
          <t>Single</t>
        </is>
      </c>
      <c r="M32" s="4" t="n">
        <v>4</v>
      </c>
      <c r="N32" s="4" t="inlineStr">
        <is>
          <t>B3</t>
        </is>
      </c>
      <c r="O32" s="20" t="inlineStr">
        <is>
          <t>B3</t>
        </is>
      </c>
      <c r="P32" s="20" t="inlineStr">
        <is>
          <t>2 Bedroom</t>
        </is>
      </c>
      <c r="Q32" s="21" t="n">
        <v>45</v>
      </c>
      <c r="R32" s="21" t="n">
        <v>0</v>
      </c>
      <c r="S32" s="22">
        <f>Q32+R32</f>
        <v/>
      </c>
      <c r="T32" s="4" t="inlineStr">
        <is>
          <t>Yes</t>
        </is>
      </c>
      <c r="U32" s="4" t="inlineStr">
        <is>
          <t>Parking Right</t>
        </is>
      </c>
      <c r="V32" s="4" t="n">
        <v>0</v>
      </c>
      <c r="W32" s="4" t="n">
        <v>2.65</v>
      </c>
      <c r="X32" s="4" t="inlineStr">
        <is>
          <t>Fully Fitted</t>
        </is>
      </c>
    </row>
    <row r="33">
      <c r="A33" s="3">
        <f>B33&amp;" "&amp;C33</f>
        <v/>
      </c>
      <c r="B33" s="3" t="inlineStr">
        <is>
          <t>NEA</t>
        </is>
      </c>
      <c r="C33" s="13">
        <f>IF(L33="Single",M33&amp;N33,L33&amp;M33&amp;N33)</f>
        <v/>
      </c>
      <c r="E33" s="17" t="n"/>
      <c r="F33" s="18" t="n"/>
      <c r="G33" s="19" t="n"/>
      <c r="H33" s="4" t="inlineStr">
        <is>
          <t>Foreign Quota</t>
        </is>
      </c>
      <c r="I33" s="4" t="inlineStr">
        <is>
          <t>Agency</t>
        </is>
      </c>
      <c r="J33" s="4" t="inlineStr">
        <is>
          <t>Available</t>
        </is>
      </c>
      <c r="K33" s="4" t="inlineStr">
        <is>
          <t>North-East</t>
        </is>
      </c>
      <c r="L33" s="4" t="inlineStr">
        <is>
          <t>Single</t>
        </is>
      </c>
      <c r="M33" s="4" t="n">
        <v>4</v>
      </c>
      <c r="N33" s="4" t="inlineStr">
        <is>
          <t>B4</t>
        </is>
      </c>
      <c r="O33" s="20" t="inlineStr">
        <is>
          <t>B4</t>
        </is>
      </c>
      <c r="P33" s="20" t="inlineStr">
        <is>
          <t>2 Bedroom</t>
        </is>
      </c>
      <c r="Q33" s="21" t="n">
        <v>45</v>
      </c>
      <c r="R33" s="21" t="n">
        <v>0</v>
      </c>
      <c r="S33" s="22">
        <f>Q33+R33</f>
        <v/>
      </c>
      <c r="T33" s="4" t="inlineStr">
        <is>
          <t>Yes</t>
        </is>
      </c>
      <c r="U33" s="4" t="inlineStr">
        <is>
          <t>Parking Right</t>
        </is>
      </c>
      <c r="V33" s="4" t="n">
        <v>0</v>
      </c>
      <c r="W33" s="4" t="n">
        <v>2.65</v>
      </c>
      <c r="X33" s="4" t="inlineStr">
        <is>
          <t>Fully Fitted</t>
        </is>
      </c>
    </row>
    <row r="34">
      <c r="A34" s="3">
        <f>B34&amp;" "&amp;C34</f>
        <v/>
      </c>
      <c r="B34" s="3" t="inlineStr">
        <is>
          <t>NEA</t>
        </is>
      </c>
      <c r="C34" s="13">
        <f>IF(L34="Single",M34&amp;N34,L34&amp;M34&amp;N34)</f>
        <v/>
      </c>
      <c r="E34" s="17" t="n"/>
      <c r="F34" s="18" t="n"/>
      <c r="G34" s="19" t="n"/>
      <c r="H34" s="4" t="inlineStr">
        <is>
          <t>Foreign Quota</t>
        </is>
      </c>
      <c r="I34" s="4" t="inlineStr">
        <is>
          <t>Agency</t>
        </is>
      </c>
      <c r="J34" s="4" t="inlineStr">
        <is>
          <t>Available</t>
        </is>
      </c>
      <c r="K34" s="4" t="inlineStr">
        <is>
          <t>South-West</t>
        </is>
      </c>
      <c r="L34" s="4" t="inlineStr">
        <is>
          <t>Single</t>
        </is>
      </c>
      <c r="M34" s="4" t="n">
        <v>4</v>
      </c>
      <c r="N34" s="4" t="inlineStr">
        <is>
          <t>B5</t>
        </is>
      </c>
      <c r="O34" s="20" t="inlineStr">
        <is>
          <t>B5</t>
        </is>
      </c>
      <c r="P34" s="20" t="inlineStr">
        <is>
          <t>2 Bedroom</t>
        </is>
      </c>
      <c r="Q34" s="21" t="n">
        <v>56.1</v>
      </c>
      <c r="R34" s="21" t="n">
        <v>0</v>
      </c>
      <c r="S34" s="22">
        <f>Q34+R34</f>
        <v/>
      </c>
      <c r="T34" s="4" t="inlineStr">
        <is>
          <t>Yes</t>
        </is>
      </c>
      <c r="U34" s="4" t="inlineStr">
        <is>
          <t>Parking Right</t>
        </is>
      </c>
      <c r="V34" s="4" t="n">
        <v>0</v>
      </c>
      <c r="W34" s="4" t="n">
        <v>2.65</v>
      </c>
      <c r="X34" s="4" t="inlineStr">
        <is>
          <t>Fully Fitted</t>
        </is>
      </c>
    </row>
    <row r="35">
      <c r="A35" s="3">
        <f>B35&amp;" "&amp;C35</f>
        <v/>
      </c>
      <c r="B35" s="3" t="inlineStr">
        <is>
          <t>NEA</t>
        </is>
      </c>
      <c r="C35" s="13">
        <f>IF(L35="Single",M35&amp;N35,L35&amp;M35&amp;N35)</f>
        <v/>
      </c>
      <c r="E35" s="17" t="n"/>
      <c r="F35" s="18" t="n"/>
      <c r="G35" s="19" t="n"/>
      <c r="H35" s="4" t="inlineStr">
        <is>
          <t>Foreign Quota</t>
        </is>
      </c>
      <c r="I35" s="4" t="inlineStr">
        <is>
          <t>Agency</t>
        </is>
      </c>
      <c r="J35" s="4" t="inlineStr">
        <is>
          <t>Available</t>
        </is>
      </c>
      <c r="K35" s="4" t="inlineStr">
        <is>
          <t>South-West</t>
        </is>
      </c>
      <c r="L35" s="4" t="inlineStr">
        <is>
          <t>Single</t>
        </is>
      </c>
      <c r="M35" s="4" t="n">
        <v>4</v>
      </c>
      <c r="N35" s="4" t="inlineStr">
        <is>
          <t>B6</t>
        </is>
      </c>
      <c r="O35" s="20" t="inlineStr">
        <is>
          <t>B6</t>
        </is>
      </c>
      <c r="P35" s="20" t="inlineStr">
        <is>
          <t>2 Bedroom</t>
        </is>
      </c>
      <c r="Q35" s="21" t="n">
        <v>34.5</v>
      </c>
      <c r="R35" s="21" t="n">
        <v>0</v>
      </c>
      <c r="S35" s="22">
        <f>Q35+R35</f>
        <v/>
      </c>
      <c r="T35" s="4" t="inlineStr">
        <is>
          <t>Yes</t>
        </is>
      </c>
      <c r="U35" s="4" t="inlineStr">
        <is>
          <t>Parking Right</t>
        </is>
      </c>
      <c r="V35" s="4" t="n">
        <v>0</v>
      </c>
      <c r="W35" s="4" t="n">
        <v>2.65</v>
      </c>
      <c r="X35" s="4" t="inlineStr">
        <is>
          <t>Fully Fitted</t>
        </is>
      </c>
    </row>
    <row r="36">
      <c r="A36" s="3">
        <f>B36&amp;" "&amp;C36</f>
        <v/>
      </c>
      <c r="B36" s="3" t="inlineStr">
        <is>
          <t>NEA</t>
        </is>
      </c>
      <c r="C36" s="13">
        <f>IF(L36="Single",M36&amp;N36,L36&amp;M36&amp;N36)</f>
        <v/>
      </c>
      <c r="E36" s="17" t="n"/>
      <c r="F36" s="18" t="n"/>
      <c r="G36" s="19" t="n"/>
      <c r="H36" s="4" t="inlineStr">
        <is>
          <t>Foreign Quota</t>
        </is>
      </c>
      <c r="I36" s="4" t="inlineStr">
        <is>
          <t>Agency</t>
        </is>
      </c>
      <c r="J36" s="4" t="inlineStr">
        <is>
          <t>Available</t>
        </is>
      </c>
      <c r="K36" s="4" t="inlineStr">
        <is>
          <t>South-West</t>
        </is>
      </c>
      <c r="L36" s="4" t="inlineStr">
        <is>
          <t>Single</t>
        </is>
      </c>
      <c r="M36" s="4" t="n">
        <v>4</v>
      </c>
      <c r="N36" s="4" t="inlineStr">
        <is>
          <t>B7</t>
        </is>
      </c>
      <c r="O36" s="20" t="inlineStr">
        <is>
          <t>B7</t>
        </is>
      </c>
      <c r="P36" s="20" t="inlineStr">
        <is>
          <t>2 Bedroom</t>
        </is>
      </c>
      <c r="Q36" s="21" t="n">
        <v>34.5</v>
      </c>
      <c r="R36" s="21" t="n">
        <v>0</v>
      </c>
      <c r="S36" s="22">
        <f>Q36+R36</f>
        <v/>
      </c>
      <c r="T36" s="4" t="inlineStr">
        <is>
          <t>Yes</t>
        </is>
      </c>
      <c r="U36" s="4" t="inlineStr">
        <is>
          <t>Parking Right</t>
        </is>
      </c>
      <c r="V36" s="4" t="n">
        <v>0</v>
      </c>
      <c r="W36" s="4" t="n">
        <v>2.65</v>
      </c>
      <c r="X36" s="4" t="inlineStr">
        <is>
          <t>Fully Fitted</t>
        </is>
      </c>
    </row>
    <row r="37">
      <c r="A37" s="3">
        <f>B37&amp;" "&amp;C37</f>
        <v/>
      </c>
      <c r="B37" s="3" t="inlineStr">
        <is>
          <t>NEA</t>
        </is>
      </c>
      <c r="C37" s="13">
        <f>IF(L37="Single",M37&amp;N37,L37&amp;M37&amp;N37)</f>
        <v/>
      </c>
      <c r="E37" s="17" t="n"/>
      <c r="F37" s="18" t="n"/>
      <c r="G37" s="19" t="n"/>
      <c r="H37" s="4" t="inlineStr">
        <is>
          <t>Foreign Quota</t>
        </is>
      </c>
      <c r="I37" s="4" t="inlineStr">
        <is>
          <t>Agency</t>
        </is>
      </c>
      <c r="J37" s="4" t="inlineStr">
        <is>
          <t>Available</t>
        </is>
      </c>
      <c r="K37" s="4" t="inlineStr">
        <is>
          <t>South-West</t>
        </is>
      </c>
      <c r="L37" s="4" t="inlineStr">
        <is>
          <t>Single</t>
        </is>
      </c>
      <c r="M37" s="4" t="n">
        <v>4</v>
      </c>
      <c r="N37" s="4" t="inlineStr">
        <is>
          <t>A8</t>
        </is>
      </c>
      <c r="O37" s="20" t="inlineStr">
        <is>
          <t>A8</t>
        </is>
      </c>
      <c r="P37" s="20" t="inlineStr">
        <is>
          <t>1 Bedroom</t>
        </is>
      </c>
      <c r="Q37" s="21" t="n">
        <v>30.2</v>
      </c>
      <c r="R37" s="21" t="n">
        <v>0</v>
      </c>
      <c r="S37" s="22">
        <f>Q37+R37</f>
        <v/>
      </c>
      <c r="T37" s="4" t="inlineStr">
        <is>
          <t>Yes</t>
        </is>
      </c>
      <c r="U37" s="4" t="inlineStr">
        <is>
          <t>Parking Right</t>
        </is>
      </c>
      <c r="V37" s="4" t="n">
        <v>0</v>
      </c>
      <c r="W37" s="4" t="n">
        <v>2.65</v>
      </c>
      <c r="X37" s="4" t="inlineStr">
        <is>
          <t>Fully Fitted</t>
        </is>
      </c>
    </row>
    <row r="38">
      <c r="A38" s="3">
        <f>B38&amp;" "&amp;C38</f>
        <v/>
      </c>
      <c r="B38" s="3" t="inlineStr">
        <is>
          <t>NEA</t>
        </is>
      </c>
      <c r="C38" s="13">
        <f>IF(L38="Single",M38&amp;N38,L38&amp;M38&amp;N38)</f>
        <v/>
      </c>
      <c r="E38" s="17" t="n"/>
      <c r="F38" s="18" t="n"/>
      <c r="G38" s="19" t="n"/>
      <c r="H38" s="4" t="inlineStr">
        <is>
          <t>Foreign Quota</t>
        </is>
      </c>
      <c r="I38" s="4" t="inlineStr">
        <is>
          <t>Agency</t>
        </is>
      </c>
      <c r="J38" s="4" t="inlineStr">
        <is>
          <t>Available</t>
        </is>
      </c>
      <c r="K38" s="4" t="inlineStr">
        <is>
          <t>North-West</t>
        </is>
      </c>
      <c r="L38" s="4" t="inlineStr">
        <is>
          <t>Single</t>
        </is>
      </c>
      <c r="M38" s="4" t="n">
        <v>4</v>
      </c>
      <c r="N38" s="4" t="inlineStr">
        <is>
          <t>B9</t>
        </is>
      </c>
      <c r="O38" s="20" t="inlineStr">
        <is>
          <t>B9</t>
        </is>
      </c>
      <c r="P38" s="20" t="inlineStr">
        <is>
          <t>2 Bedroom</t>
        </is>
      </c>
      <c r="Q38" s="21" t="n">
        <v>54.3</v>
      </c>
      <c r="R38" s="21" t="n">
        <v>0</v>
      </c>
      <c r="S38" s="22">
        <f>Q38+R38</f>
        <v/>
      </c>
      <c r="T38" s="4" t="inlineStr">
        <is>
          <t>Yes</t>
        </is>
      </c>
      <c r="U38" s="4" t="inlineStr">
        <is>
          <t>Parking Right</t>
        </is>
      </c>
      <c r="V38" s="4" t="n">
        <v>0</v>
      </c>
      <c r="W38" s="4" t="n">
        <v>2.65</v>
      </c>
      <c r="X38" s="4" t="inlineStr">
        <is>
          <t>Fully Fitted</t>
        </is>
      </c>
    </row>
    <row r="39">
      <c r="A39" s="3">
        <f>B39&amp;" "&amp;C39</f>
        <v/>
      </c>
      <c r="B39" s="3" t="inlineStr">
        <is>
          <t>NEA</t>
        </is>
      </c>
      <c r="C39" s="13">
        <f>IF(L39="Single",M39&amp;N39,L39&amp;M39&amp;N39)</f>
        <v/>
      </c>
      <c r="E39" s="17" t="n"/>
      <c r="F39" s="18" t="n"/>
      <c r="G39" s="19" t="n"/>
      <c r="H39" s="4" t="inlineStr">
        <is>
          <t>Foreign Quota</t>
        </is>
      </c>
      <c r="I39" s="4" t="inlineStr">
        <is>
          <t>Agency</t>
        </is>
      </c>
      <c r="J39" s="4" t="inlineStr">
        <is>
          <t>Available</t>
        </is>
      </c>
      <c r="K39" s="4" t="inlineStr">
        <is>
          <t>North-West</t>
        </is>
      </c>
      <c r="L39" s="4" t="inlineStr">
        <is>
          <t>Single</t>
        </is>
      </c>
      <c r="M39" s="4" t="n">
        <v>4</v>
      </c>
      <c r="N39" s="4" t="inlineStr">
        <is>
          <t>B10</t>
        </is>
      </c>
      <c r="O39" s="20" t="inlineStr">
        <is>
          <t>B10</t>
        </is>
      </c>
      <c r="P39" s="20" t="inlineStr">
        <is>
          <t>2 Bedroom</t>
        </is>
      </c>
      <c r="Q39" s="21" t="n">
        <v>34.8</v>
      </c>
      <c r="R39" s="21" t="n">
        <v>0</v>
      </c>
      <c r="S39" s="22">
        <f>Q39+R39</f>
        <v/>
      </c>
      <c r="T39" s="4" t="inlineStr">
        <is>
          <t>Yes</t>
        </is>
      </c>
      <c r="U39" s="4" t="inlineStr">
        <is>
          <t>Parking Right</t>
        </is>
      </c>
      <c r="V39" s="4" t="n">
        <v>0</v>
      </c>
      <c r="W39" s="4" t="n">
        <v>2.65</v>
      </c>
      <c r="X39" s="4" t="inlineStr">
        <is>
          <t>Fully Fitted</t>
        </is>
      </c>
    </row>
    <row r="40">
      <c r="A40" s="3">
        <f>B40&amp;" "&amp;C40</f>
        <v/>
      </c>
      <c r="B40" s="3" t="inlineStr">
        <is>
          <t>NEA</t>
        </is>
      </c>
      <c r="C40" s="13">
        <f>IF(L40="Single",M40&amp;N40,L40&amp;M40&amp;N40)</f>
        <v/>
      </c>
      <c r="E40" s="17" t="n"/>
      <c r="F40" s="18" t="n"/>
      <c r="G40" s="19" t="n"/>
      <c r="H40" s="4" t="inlineStr">
        <is>
          <t>Foreign Quota</t>
        </is>
      </c>
      <c r="I40" s="4" t="inlineStr">
        <is>
          <t>Agency</t>
        </is>
      </c>
      <c r="J40" s="4" t="inlineStr">
        <is>
          <t>Available</t>
        </is>
      </c>
      <c r="K40" s="4" t="inlineStr">
        <is>
          <t>North-West</t>
        </is>
      </c>
      <c r="L40" s="4" t="inlineStr">
        <is>
          <t>Single</t>
        </is>
      </c>
      <c r="M40" s="4" t="n">
        <v>4</v>
      </c>
      <c r="N40" s="4" t="inlineStr">
        <is>
          <t>B11</t>
        </is>
      </c>
      <c r="O40" s="20" t="inlineStr">
        <is>
          <t>B11</t>
        </is>
      </c>
      <c r="P40" s="20" t="inlineStr">
        <is>
          <t>2 Bedroom</t>
        </is>
      </c>
      <c r="Q40" s="21" t="n">
        <v>34.8</v>
      </c>
      <c r="R40" s="21" t="n">
        <v>0</v>
      </c>
      <c r="S40" s="22">
        <f>Q40+R40</f>
        <v/>
      </c>
      <c r="T40" s="4" t="inlineStr">
        <is>
          <t>Yes</t>
        </is>
      </c>
      <c r="U40" s="4" t="inlineStr">
        <is>
          <t>Parking Right</t>
        </is>
      </c>
      <c r="V40" s="4" t="n">
        <v>0</v>
      </c>
      <c r="W40" s="4" t="n">
        <v>2.65</v>
      </c>
      <c r="X40" s="4" t="inlineStr">
        <is>
          <t>Fully Fitted</t>
        </is>
      </c>
    </row>
    <row r="41">
      <c r="A41" s="3">
        <f>B41&amp;" "&amp;C41</f>
        <v/>
      </c>
      <c r="B41" s="3" t="inlineStr">
        <is>
          <t>NEA</t>
        </is>
      </c>
      <c r="C41" s="13">
        <f>IF(L41="Single",M41&amp;N41,L41&amp;M41&amp;N41)</f>
        <v/>
      </c>
      <c r="E41" s="17" t="n"/>
      <c r="F41" s="18" t="n"/>
      <c r="G41" s="19" t="n"/>
      <c r="H41" s="4" t="inlineStr">
        <is>
          <t>Foreign Quota</t>
        </is>
      </c>
      <c r="I41" s="4" t="inlineStr">
        <is>
          <t>Agency</t>
        </is>
      </c>
      <c r="J41" s="4" t="inlineStr">
        <is>
          <t>Available</t>
        </is>
      </c>
      <c r="K41" s="4" t="inlineStr">
        <is>
          <t>North-West</t>
        </is>
      </c>
      <c r="L41" s="4" t="inlineStr">
        <is>
          <t>Single</t>
        </is>
      </c>
      <c r="M41" s="4" t="n">
        <v>4</v>
      </c>
      <c r="N41" s="4" t="inlineStr">
        <is>
          <t>B12</t>
        </is>
      </c>
      <c r="O41" s="20" t="inlineStr">
        <is>
          <t>B12</t>
        </is>
      </c>
      <c r="P41" s="20" t="inlineStr">
        <is>
          <t>2 Bedroom</t>
        </is>
      </c>
      <c r="Q41" s="21" t="n">
        <v>34.8</v>
      </c>
      <c r="R41" s="21" t="n">
        <v>0</v>
      </c>
      <c r="S41" s="22">
        <f>Q41+R41</f>
        <v/>
      </c>
      <c r="T41" s="4" t="inlineStr">
        <is>
          <t>Yes</t>
        </is>
      </c>
      <c r="U41" s="4" t="inlineStr">
        <is>
          <t>Parking Right</t>
        </is>
      </c>
      <c r="V41" s="4" t="n">
        <v>0</v>
      </c>
      <c r="W41" s="4" t="n">
        <v>2.65</v>
      </c>
      <c r="X41" s="4" t="inlineStr">
        <is>
          <t>Fully Fitted</t>
        </is>
      </c>
    </row>
    <row r="42">
      <c r="A42" s="3">
        <f>B42&amp;" "&amp;C42</f>
        <v/>
      </c>
      <c r="B42" s="3" t="inlineStr">
        <is>
          <t>NEA</t>
        </is>
      </c>
      <c r="C42" s="13">
        <f>IF(L42="Single",M42&amp;N42,L42&amp;M42&amp;N42)</f>
        <v/>
      </c>
      <c r="E42" s="17" t="n"/>
      <c r="F42" s="18" t="n"/>
      <c r="G42" s="19" t="n"/>
      <c r="H42" s="4" t="inlineStr">
        <is>
          <t>Foreign Quota</t>
        </is>
      </c>
      <c r="I42" s="4" t="inlineStr">
        <is>
          <t>Agency</t>
        </is>
      </c>
      <c r="J42" s="4" t="inlineStr">
        <is>
          <t>Available</t>
        </is>
      </c>
      <c r="K42" s="4" t="inlineStr">
        <is>
          <t>South-East</t>
        </is>
      </c>
      <c r="L42" s="4" t="inlineStr">
        <is>
          <t>Single</t>
        </is>
      </c>
      <c r="M42" s="4" t="n">
        <v>4</v>
      </c>
      <c r="N42" s="4" t="inlineStr">
        <is>
          <t>B12X</t>
        </is>
      </c>
      <c r="O42" s="20" t="inlineStr">
        <is>
          <t>B12X</t>
        </is>
      </c>
      <c r="P42" s="20" t="inlineStr">
        <is>
          <t>2 Bedroom</t>
        </is>
      </c>
      <c r="Q42" s="21" t="n">
        <v>45</v>
      </c>
      <c r="R42" s="21" t="n">
        <v>0</v>
      </c>
      <c r="S42" s="22">
        <f>Q42+R42</f>
        <v/>
      </c>
      <c r="T42" s="4" t="inlineStr">
        <is>
          <t>Yes</t>
        </is>
      </c>
      <c r="U42" s="4" t="inlineStr">
        <is>
          <t>Parking Right</t>
        </is>
      </c>
      <c r="V42" s="4" t="n">
        <v>0</v>
      </c>
      <c r="W42" s="4" t="n">
        <v>2.65</v>
      </c>
      <c r="X42" s="4" t="inlineStr">
        <is>
          <t>Fully Fitted</t>
        </is>
      </c>
    </row>
    <row r="43">
      <c r="A43" s="3">
        <f>B43&amp;" "&amp;C43</f>
        <v/>
      </c>
      <c r="B43" s="3" t="inlineStr">
        <is>
          <t>NEA</t>
        </is>
      </c>
      <c r="C43" s="13">
        <f>IF(L43="Single",M43&amp;N43,L43&amp;M43&amp;N43)</f>
        <v/>
      </c>
      <c r="E43" s="17" t="n"/>
      <c r="F43" s="18" t="n"/>
      <c r="G43" s="19" t="n"/>
      <c r="H43" s="4" t="inlineStr">
        <is>
          <t>Foreign Quota</t>
        </is>
      </c>
      <c r="I43" s="4" t="inlineStr">
        <is>
          <t>Agency</t>
        </is>
      </c>
      <c r="J43" s="4" t="inlineStr">
        <is>
          <t>Available</t>
        </is>
      </c>
      <c r="K43" s="4" t="inlineStr">
        <is>
          <t>South-East</t>
        </is>
      </c>
      <c r="L43" s="4" t="inlineStr">
        <is>
          <t>Single</t>
        </is>
      </c>
      <c r="M43" s="4" t="n">
        <v>4</v>
      </c>
      <c r="N43" s="4" t="inlineStr">
        <is>
          <t>B14</t>
        </is>
      </c>
      <c r="O43" s="20" t="inlineStr">
        <is>
          <t>B14</t>
        </is>
      </c>
      <c r="P43" s="20" t="inlineStr">
        <is>
          <t>2 Bedroom</t>
        </is>
      </c>
      <c r="Q43" s="21" t="n">
        <v>34.5</v>
      </c>
      <c r="R43" s="21" t="n">
        <v>0</v>
      </c>
      <c r="S43" s="22">
        <f>Q43+R43</f>
        <v/>
      </c>
      <c r="T43" s="4" t="inlineStr">
        <is>
          <t>Yes</t>
        </is>
      </c>
      <c r="U43" s="4" t="inlineStr">
        <is>
          <t>Parking Right</t>
        </is>
      </c>
      <c r="V43" s="4" t="n">
        <v>0</v>
      </c>
      <c r="W43" s="4" t="n">
        <v>2.65</v>
      </c>
      <c r="X43" s="4" t="inlineStr">
        <is>
          <t>Fully Fitted</t>
        </is>
      </c>
    </row>
    <row r="44">
      <c r="A44" s="3">
        <f>B44&amp;" "&amp;C44</f>
        <v/>
      </c>
      <c r="B44" s="3" t="inlineStr">
        <is>
          <t>NEA</t>
        </is>
      </c>
      <c r="C44" s="13">
        <f>IF(L44="Single",M44&amp;N44,L44&amp;M44&amp;N44)</f>
        <v/>
      </c>
      <c r="E44" s="17" t="n"/>
      <c r="F44" s="18" t="n"/>
      <c r="G44" s="19" t="n"/>
      <c r="H44" s="4" t="inlineStr">
        <is>
          <t>Foreign Quota</t>
        </is>
      </c>
      <c r="I44" s="4" t="inlineStr">
        <is>
          <t>Agency</t>
        </is>
      </c>
      <c r="J44" s="4" t="inlineStr">
        <is>
          <t>Available</t>
        </is>
      </c>
      <c r="K44" s="4" t="inlineStr">
        <is>
          <t>North-East</t>
        </is>
      </c>
      <c r="L44" s="4" t="inlineStr">
        <is>
          <t>Single</t>
        </is>
      </c>
      <c r="M44" s="4" t="n">
        <v>5</v>
      </c>
      <c r="N44" s="4" t="inlineStr">
        <is>
          <t>A1</t>
        </is>
      </c>
      <c r="O44" s="20" t="inlineStr">
        <is>
          <t>A1</t>
        </is>
      </c>
      <c r="P44" s="20" t="inlineStr">
        <is>
          <t>1 Bedroom</t>
        </is>
      </c>
      <c r="Q44" s="21" t="n">
        <v>30.2</v>
      </c>
      <c r="R44" s="21" t="n">
        <v>0</v>
      </c>
      <c r="S44" s="22">
        <f>Q44+R44</f>
        <v/>
      </c>
      <c r="T44" s="4" t="inlineStr">
        <is>
          <t>Yes</t>
        </is>
      </c>
      <c r="U44" s="4" t="inlineStr">
        <is>
          <t>Parking Right</t>
        </is>
      </c>
      <c r="V44" s="4" t="n">
        <v>0</v>
      </c>
      <c r="W44" s="4" t="n">
        <v>2.65</v>
      </c>
      <c r="X44" s="4" t="inlineStr">
        <is>
          <t>Fully Fitted</t>
        </is>
      </c>
    </row>
    <row r="45">
      <c r="A45" s="3">
        <f>B45&amp;" "&amp;C45</f>
        <v/>
      </c>
      <c r="B45" s="3" t="inlineStr">
        <is>
          <t>NEA</t>
        </is>
      </c>
      <c r="C45" s="13">
        <f>IF(L45="Single",M45&amp;N45,L45&amp;M45&amp;N45)</f>
        <v/>
      </c>
      <c r="E45" s="17" t="n"/>
      <c r="F45" s="18" t="n"/>
      <c r="G45" s="19" t="n"/>
      <c r="H45" s="4" t="inlineStr">
        <is>
          <t>Foreign Quota</t>
        </is>
      </c>
      <c r="I45" s="4" t="inlineStr">
        <is>
          <t>Agency</t>
        </is>
      </c>
      <c r="J45" s="4" t="inlineStr">
        <is>
          <t>Available</t>
        </is>
      </c>
      <c r="K45" s="4" t="inlineStr">
        <is>
          <t>North-East</t>
        </is>
      </c>
      <c r="L45" s="4" t="inlineStr">
        <is>
          <t>Single</t>
        </is>
      </c>
      <c r="M45" s="4" t="n">
        <v>5</v>
      </c>
      <c r="N45" s="4" t="inlineStr">
        <is>
          <t>A2</t>
        </is>
      </c>
      <c r="O45" s="20" t="inlineStr">
        <is>
          <t>A2</t>
        </is>
      </c>
      <c r="P45" s="20" t="inlineStr">
        <is>
          <t>1 Bedroom</t>
        </is>
      </c>
      <c r="Q45" s="21" t="n">
        <v>30.2</v>
      </c>
      <c r="R45" s="21" t="n">
        <v>0</v>
      </c>
      <c r="S45" s="22">
        <f>Q45+R45</f>
        <v/>
      </c>
      <c r="T45" s="4" t="inlineStr">
        <is>
          <t>Yes</t>
        </is>
      </c>
      <c r="U45" s="4" t="inlineStr">
        <is>
          <t>Parking Right</t>
        </is>
      </c>
      <c r="V45" s="4" t="n">
        <v>0</v>
      </c>
      <c r="W45" s="4" t="n">
        <v>2.65</v>
      </c>
      <c r="X45" s="4" t="inlineStr">
        <is>
          <t>Fully Fitted</t>
        </is>
      </c>
    </row>
    <row r="46">
      <c r="A46" s="3">
        <f>B46&amp;" "&amp;C46</f>
        <v/>
      </c>
      <c r="B46" s="3" t="inlineStr">
        <is>
          <t>NEA</t>
        </is>
      </c>
      <c r="C46" s="13">
        <f>IF(L46="Single",M46&amp;N46,L46&amp;M46&amp;N46)</f>
        <v/>
      </c>
      <c r="E46" s="17" t="n"/>
      <c r="F46" s="18" t="n"/>
      <c r="G46" s="19" t="n"/>
      <c r="H46" s="4" t="inlineStr">
        <is>
          <t>Foreign Quota</t>
        </is>
      </c>
      <c r="I46" s="4" t="inlineStr">
        <is>
          <t>Agency</t>
        </is>
      </c>
      <c r="J46" s="4" t="inlineStr">
        <is>
          <t>Available</t>
        </is>
      </c>
      <c r="K46" s="4" t="inlineStr">
        <is>
          <t>North-East</t>
        </is>
      </c>
      <c r="L46" s="4" t="inlineStr">
        <is>
          <t>Single</t>
        </is>
      </c>
      <c r="M46" s="4" t="n">
        <v>5</v>
      </c>
      <c r="N46" s="4" t="inlineStr">
        <is>
          <t>B3</t>
        </is>
      </c>
      <c r="O46" s="20" t="inlineStr">
        <is>
          <t>B3</t>
        </is>
      </c>
      <c r="P46" s="20" t="inlineStr">
        <is>
          <t>2 Bedroom</t>
        </is>
      </c>
      <c r="Q46" s="21" t="n">
        <v>45</v>
      </c>
      <c r="R46" s="21" t="n">
        <v>0</v>
      </c>
      <c r="S46" s="22">
        <f>Q46+R46</f>
        <v/>
      </c>
      <c r="T46" s="4" t="inlineStr">
        <is>
          <t>Yes</t>
        </is>
      </c>
      <c r="U46" s="4" t="inlineStr">
        <is>
          <t>Parking Right</t>
        </is>
      </c>
      <c r="V46" s="4" t="n">
        <v>0</v>
      </c>
      <c r="W46" s="4" t="n">
        <v>2.65</v>
      </c>
      <c r="X46" s="4" t="inlineStr">
        <is>
          <t>Fully Fitted</t>
        </is>
      </c>
    </row>
    <row r="47">
      <c r="A47" s="3">
        <f>B47&amp;" "&amp;C47</f>
        <v/>
      </c>
      <c r="B47" s="3" t="inlineStr">
        <is>
          <t>NEA</t>
        </is>
      </c>
      <c r="C47" s="13">
        <f>IF(L47="Single",M47&amp;N47,L47&amp;M47&amp;N47)</f>
        <v/>
      </c>
      <c r="E47" s="17" t="n"/>
      <c r="F47" s="18" t="n"/>
      <c r="G47" s="19" t="n"/>
      <c r="H47" s="4" t="inlineStr">
        <is>
          <t>Foreign Quota</t>
        </is>
      </c>
      <c r="I47" s="4" t="inlineStr">
        <is>
          <t>Agency</t>
        </is>
      </c>
      <c r="J47" s="4" t="inlineStr">
        <is>
          <t>Available</t>
        </is>
      </c>
      <c r="K47" s="4" t="inlineStr">
        <is>
          <t>North-East</t>
        </is>
      </c>
      <c r="L47" s="4" t="inlineStr">
        <is>
          <t>Single</t>
        </is>
      </c>
      <c r="M47" s="4" t="n">
        <v>5</v>
      </c>
      <c r="N47" s="4" t="inlineStr">
        <is>
          <t>B4</t>
        </is>
      </c>
      <c r="O47" s="20" t="inlineStr">
        <is>
          <t>B4</t>
        </is>
      </c>
      <c r="P47" s="20" t="inlineStr">
        <is>
          <t>2 Bedroom</t>
        </is>
      </c>
      <c r="Q47" s="21" t="n">
        <v>45</v>
      </c>
      <c r="R47" s="21" t="n">
        <v>0</v>
      </c>
      <c r="S47" s="22">
        <f>Q47+R47</f>
        <v/>
      </c>
      <c r="T47" s="4" t="inlineStr">
        <is>
          <t>Yes</t>
        </is>
      </c>
      <c r="U47" s="4" t="inlineStr">
        <is>
          <t>Parking Right</t>
        </is>
      </c>
      <c r="V47" s="4" t="n">
        <v>0</v>
      </c>
      <c r="W47" s="4" t="n">
        <v>2.65</v>
      </c>
      <c r="X47" s="4" t="inlineStr">
        <is>
          <t>Fully Fitted</t>
        </is>
      </c>
    </row>
    <row r="48">
      <c r="A48" s="3">
        <f>B48&amp;" "&amp;C48</f>
        <v/>
      </c>
      <c r="B48" s="3" t="inlineStr">
        <is>
          <t>NEA</t>
        </is>
      </c>
      <c r="C48" s="13">
        <f>IF(L48="Single",M48&amp;N48,L48&amp;M48&amp;N48)</f>
        <v/>
      </c>
      <c r="E48" s="17" t="n"/>
      <c r="F48" s="18" t="n"/>
      <c r="G48" s="19" t="n"/>
      <c r="H48" s="4" t="inlineStr">
        <is>
          <t>Foreign Quota</t>
        </is>
      </c>
      <c r="I48" s="4" t="inlineStr">
        <is>
          <t>Agency</t>
        </is>
      </c>
      <c r="J48" s="4" t="inlineStr">
        <is>
          <t>Available</t>
        </is>
      </c>
      <c r="K48" s="4" t="inlineStr">
        <is>
          <t>South-West</t>
        </is>
      </c>
      <c r="L48" s="4" t="inlineStr">
        <is>
          <t>Single</t>
        </is>
      </c>
      <c r="M48" s="4" t="n">
        <v>5</v>
      </c>
      <c r="N48" s="4" t="inlineStr">
        <is>
          <t>B5</t>
        </is>
      </c>
      <c r="O48" s="20" t="inlineStr">
        <is>
          <t>B5</t>
        </is>
      </c>
      <c r="P48" s="20" t="inlineStr">
        <is>
          <t>2 Bedroom</t>
        </is>
      </c>
      <c r="Q48" s="21" t="n">
        <v>56.1</v>
      </c>
      <c r="R48" s="21" t="n">
        <v>0</v>
      </c>
      <c r="S48" s="22">
        <f>Q48+R48</f>
        <v/>
      </c>
      <c r="T48" s="4" t="inlineStr">
        <is>
          <t>Yes</t>
        </is>
      </c>
      <c r="U48" s="4" t="inlineStr">
        <is>
          <t>Parking Right</t>
        </is>
      </c>
      <c r="V48" s="4" t="n">
        <v>0</v>
      </c>
      <c r="W48" s="4" t="n">
        <v>2.65</v>
      </c>
      <c r="X48" s="4" t="inlineStr">
        <is>
          <t>Fully Fitted</t>
        </is>
      </c>
    </row>
    <row r="49">
      <c r="A49" s="3">
        <f>B49&amp;" "&amp;C49</f>
        <v/>
      </c>
      <c r="B49" s="3" t="inlineStr">
        <is>
          <t>NEA</t>
        </is>
      </c>
      <c r="C49" s="13">
        <f>IF(L49="Single",M49&amp;N49,L49&amp;M49&amp;N49)</f>
        <v/>
      </c>
      <c r="E49" s="17" t="n"/>
      <c r="F49" s="18" t="n"/>
      <c r="G49" s="19" t="n"/>
      <c r="H49" s="4" t="inlineStr">
        <is>
          <t>Foreign Quota</t>
        </is>
      </c>
      <c r="I49" s="4" t="inlineStr">
        <is>
          <t>Agency</t>
        </is>
      </c>
      <c r="J49" s="4" t="inlineStr">
        <is>
          <t>Available</t>
        </is>
      </c>
      <c r="K49" s="4" t="inlineStr">
        <is>
          <t>South-West</t>
        </is>
      </c>
      <c r="L49" s="4" t="inlineStr">
        <is>
          <t>Single</t>
        </is>
      </c>
      <c r="M49" s="4" t="n">
        <v>5</v>
      </c>
      <c r="N49" s="4" t="inlineStr">
        <is>
          <t>B6</t>
        </is>
      </c>
      <c r="O49" s="20" t="inlineStr">
        <is>
          <t>B6</t>
        </is>
      </c>
      <c r="P49" s="20" t="inlineStr">
        <is>
          <t>2 Bedroom</t>
        </is>
      </c>
      <c r="Q49" s="21" t="n">
        <v>34.5</v>
      </c>
      <c r="R49" s="21" t="n">
        <v>0</v>
      </c>
      <c r="S49" s="22">
        <f>Q49+R49</f>
        <v/>
      </c>
      <c r="T49" s="4" t="inlineStr">
        <is>
          <t>Yes</t>
        </is>
      </c>
      <c r="U49" s="4" t="inlineStr">
        <is>
          <t>Parking Right</t>
        </is>
      </c>
      <c r="V49" s="4" t="n">
        <v>0</v>
      </c>
      <c r="W49" s="4" t="n">
        <v>2.65</v>
      </c>
      <c r="X49" s="4" t="inlineStr">
        <is>
          <t>Fully Fitted</t>
        </is>
      </c>
    </row>
    <row r="50">
      <c r="A50" s="3">
        <f>B50&amp;" "&amp;C50</f>
        <v/>
      </c>
      <c r="B50" s="3" t="inlineStr">
        <is>
          <t>NEA</t>
        </is>
      </c>
      <c r="C50" s="13">
        <f>IF(L50="Single",M50&amp;N50,L50&amp;M50&amp;N50)</f>
        <v/>
      </c>
      <c r="E50" s="17" t="n"/>
      <c r="F50" s="18" t="n"/>
      <c r="G50" s="19" t="n"/>
      <c r="H50" s="4" t="inlineStr">
        <is>
          <t>Foreign Quota</t>
        </is>
      </c>
      <c r="I50" s="4" t="inlineStr">
        <is>
          <t>Agency</t>
        </is>
      </c>
      <c r="J50" s="4" t="inlineStr">
        <is>
          <t>Available</t>
        </is>
      </c>
      <c r="K50" s="4" t="inlineStr">
        <is>
          <t>South-West</t>
        </is>
      </c>
      <c r="L50" s="4" t="inlineStr">
        <is>
          <t>Single</t>
        </is>
      </c>
      <c r="M50" s="4" t="n">
        <v>5</v>
      </c>
      <c r="N50" s="4" t="inlineStr">
        <is>
          <t>B7</t>
        </is>
      </c>
      <c r="O50" s="20" t="inlineStr">
        <is>
          <t>B7</t>
        </is>
      </c>
      <c r="P50" s="20" t="inlineStr">
        <is>
          <t>2 Bedroom</t>
        </is>
      </c>
      <c r="Q50" s="21" t="n">
        <v>34.5</v>
      </c>
      <c r="R50" s="21" t="n">
        <v>0</v>
      </c>
      <c r="S50" s="22">
        <f>Q50+R50</f>
        <v/>
      </c>
      <c r="T50" s="4" t="inlineStr">
        <is>
          <t>Yes</t>
        </is>
      </c>
      <c r="U50" s="4" t="inlineStr">
        <is>
          <t>Parking Right</t>
        </is>
      </c>
      <c r="V50" s="4" t="n">
        <v>0</v>
      </c>
      <c r="W50" s="4" t="n">
        <v>2.65</v>
      </c>
      <c r="X50" s="4" t="inlineStr">
        <is>
          <t>Fully Fitted</t>
        </is>
      </c>
    </row>
    <row r="51">
      <c r="A51" s="3">
        <f>B51&amp;" "&amp;C51</f>
        <v/>
      </c>
      <c r="B51" s="3" t="inlineStr">
        <is>
          <t>NEA</t>
        </is>
      </c>
      <c r="C51" s="13">
        <f>IF(L51="Single",M51&amp;N51,L51&amp;M51&amp;N51)</f>
        <v/>
      </c>
      <c r="E51" s="17" t="n"/>
      <c r="F51" s="18" t="n"/>
      <c r="G51" s="19" t="n"/>
      <c r="H51" s="4" t="inlineStr">
        <is>
          <t>Foreign Quota</t>
        </is>
      </c>
      <c r="I51" s="4" t="inlineStr">
        <is>
          <t>Agency</t>
        </is>
      </c>
      <c r="J51" s="4" t="inlineStr">
        <is>
          <t>Available</t>
        </is>
      </c>
      <c r="K51" s="4" t="inlineStr">
        <is>
          <t>South-West</t>
        </is>
      </c>
      <c r="L51" s="4" t="inlineStr">
        <is>
          <t>Single</t>
        </is>
      </c>
      <c r="M51" s="4" t="n">
        <v>5</v>
      </c>
      <c r="N51" s="4" t="inlineStr">
        <is>
          <t>A8</t>
        </is>
      </c>
      <c r="O51" s="20" t="inlineStr">
        <is>
          <t>A8</t>
        </is>
      </c>
      <c r="P51" s="20" t="inlineStr">
        <is>
          <t>1 Bedroom</t>
        </is>
      </c>
      <c r="Q51" s="21" t="n">
        <v>30.2</v>
      </c>
      <c r="R51" s="21" t="n">
        <v>0</v>
      </c>
      <c r="S51" s="22">
        <f>Q51+R51</f>
        <v/>
      </c>
      <c r="T51" s="4" t="inlineStr">
        <is>
          <t>Yes</t>
        </is>
      </c>
      <c r="U51" s="4" t="inlineStr">
        <is>
          <t>Parking Right</t>
        </is>
      </c>
      <c r="V51" s="4" t="n">
        <v>0</v>
      </c>
      <c r="W51" s="4" t="n">
        <v>2.65</v>
      </c>
      <c r="X51" s="4" t="inlineStr">
        <is>
          <t>Fully Fitted</t>
        </is>
      </c>
    </row>
    <row r="52">
      <c r="A52" s="3">
        <f>B52&amp;" "&amp;C52</f>
        <v/>
      </c>
      <c r="B52" s="3" t="inlineStr">
        <is>
          <t>NEA</t>
        </is>
      </c>
      <c r="C52" s="13">
        <f>IF(L52="Single",M52&amp;N52,L52&amp;M52&amp;N52)</f>
        <v/>
      </c>
      <c r="E52" s="17" t="n"/>
      <c r="F52" s="18" t="n"/>
      <c r="G52" s="19" t="n"/>
      <c r="H52" s="4" t="inlineStr">
        <is>
          <t>Foreign Quota</t>
        </is>
      </c>
      <c r="I52" s="4" t="inlineStr">
        <is>
          <t>Agency</t>
        </is>
      </c>
      <c r="J52" s="4" t="inlineStr">
        <is>
          <t>Available</t>
        </is>
      </c>
      <c r="K52" s="4" t="inlineStr">
        <is>
          <t>North-West</t>
        </is>
      </c>
      <c r="L52" s="4" t="inlineStr">
        <is>
          <t>Single</t>
        </is>
      </c>
      <c r="M52" s="4" t="n">
        <v>5</v>
      </c>
      <c r="N52" s="4" t="inlineStr">
        <is>
          <t>B9</t>
        </is>
      </c>
      <c r="O52" s="20" t="inlineStr">
        <is>
          <t>B9</t>
        </is>
      </c>
      <c r="P52" s="20" t="inlineStr">
        <is>
          <t>2 Bedroom</t>
        </is>
      </c>
      <c r="Q52" s="21" t="n">
        <v>54.3</v>
      </c>
      <c r="R52" s="21" t="n">
        <v>0</v>
      </c>
      <c r="S52" s="22">
        <f>Q52+R52</f>
        <v/>
      </c>
      <c r="T52" s="4" t="inlineStr">
        <is>
          <t>Yes</t>
        </is>
      </c>
      <c r="U52" s="4" t="inlineStr">
        <is>
          <t>Parking Right</t>
        </is>
      </c>
      <c r="V52" s="4" t="n">
        <v>0</v>
      </c>
      <c r="W52" s="4" t="n">
        <v>2.65</v>
      </c>
      <c r="X52" s="4" t="inlineStr">
        <is>
          <t>Fully Fitted</t>
        </is>
      </c>
    </row>
    <row r="53">
      <c r="A53" s="3">
        <f>B53&amp;" "&amp;C53</f>
        <v/>
      </c>
      <c r="B53" s="3" t="inlineStr">
        <is>
          <t>NEA</t>
        </is>
      </c>
      <c r="C53" s="13">
        <f>IF(L53="Single",M53&amp;N53,L53&amp;M53&amp;N53)</f>
        <v/>
      </c>
      <c r="E53" s="17" t="n"/>
      <c r="F53" s="18" t="n"/>
      <c r="G53" s="19" t="n"/>
      <c r="H53" s="4" t="inlineStr">
        <is>
          <t>Foreign Quota</t>
        </is>
      </c>
      <c r="I53" s="4" t="inlineStr">
        <is>
          <t>Agency</t>
        </is>
      </c>
      <c r="J53" s="4" t="inlineStr">
        <is>
          <t>Available</t>
        </is>
      </c>
      <c r="K53" s="4" t="inlineStr">
        <is>
          <t>North-West</t>
        </is>
      </c>
      <c r="L53" s="4" t="inlineStr">
        <is>
          <t>Single</t>
        </is>
      </c>
      <c r="M53" s="4" t="n">
        <v>5</v>
      </c>
      <c r="N53" s="4" t="inlineStr">
        <is>
          <t>B10</t>
        </is>
      </c>
      <c r="O53" s="20" t="inlineStr">
        <is>
          <t>B10</t>
        </is>
      </c>
      <c r="P53" s="20" t="inlineStr">
        <is>
          <t>2 Bedroom</t>
        </is>
      </c>
      <c r="Q53" s="21" t="n">
        <v>34.8</v>
      </c>
      <c r="R53" s="21" t="n">
        <v>0</v>
      </c>
      <c r="S53" s="22">
        <f>Q53+R53</f>
        <v/>
      </c>
      <c r="T53" s="4" t="inlineStr">
        <is>
          <t>Yes</t>
        </is>
      </c>
      <c r="U53" s="4" t="inlineStr">
        <is>
          <t>Parking Right</t>
        </is>
      </c>
      <c r="V53" s="4" t="n">
        <v>0</v>
      </c>
      <c r="W53" s="4" t="n">
        <v>2.65</v>
      </c>
      <c r="X53" s="4" t="inlineStr">
        <is>
          <t>Fully Fitted</t>
        </is>
      </c>
    </row>
    <row r="54">
      <c r="A54" s="3">
        <f>B54&amp;" "&amp;C54</f>
        <v/>
      </c>
      <c r="B54" s="3" t="inlineStr">
        <is>
          <t>NEA</t>
        </is>
      </c>
      <c r="C54" s="13">
        <f>IF(L54="Single",M54&amp;N54,L54&amp;M54&amp;N54)</f>
        <v/>
      </c>
      <c r="E54" s="17" t="n"/>
      <c r="F54" s="18" t="n"/>
      <c r="G54" s="19" t="n"/>
      <c r="H54" s="4" t="inlineStr">
        <is>
          <t>Foreign Quota</t>
        </is>
      </c>
      <c r="I54" s="4" t="inlineStr">
        <is>
          <t>Agency</t>
        </is>
      </c>
      <c r="J54" s="4" t="inlineStr">
        <is>
          <t>Available</t>
        </is>
      </c>
      <c r="K54" s="4" t="inlineStr">
        <is>
          <t>North-West</t>
        </is>
      </c>
      <c r="L54" s="4" t="inlineStr">
        <is>
          <t>Single</t>
        </is>
      </c>
      <c r="M54" s="4" t="n">
        <v>5</v>
      </c>
      <c r="N54" s="4" t="inlineStr">
        <is>
          <t>B11</t>
        </is>
      </c>
      <c r="O54" s="20" t="inlineStr">
        <is>
          <t>B11</t>
        </is>
      </c>
      <c r="P54" s="20" t="inlineStr">
        <is>
          <t>2 Bedroom</t>
        </is>
      </c>
      <c r="Q54" s="21" t="n">
        <v>34.8</v>
      </c>
      <c r="R54" s="21" t="n">
        <v>0</v>
      </c>
      <c r="S54" s="22">
        <f>Q54+R54</f>
        <v/>
      </c>
      <c r="T54" s="4" t="inlineStr">
        <is>
          <t>Yes</t>
        </is>
      </c>
      <c r="U54" s="4" t="inlineStr">
        <is>
          <t>Parking Right</t>
        </is>
      </c>
      <c r="V54" s="4" t="n">
        <v>0</v>
      </c>
      <c r="W54" s="4" t="n">
        <v>2.65</v>
      </c>
      <c r="X54" s="4" t="inlineStr">
        <is>
          <t>Fully Fitted</t>
        </is>
      </c>
    </row>
    <row r="55">
      <c r="A55" s="3">
        <f>B55&amp;" "&amp;C55</f>
        <v/>
      </c>
      <c r="B55" s="3" t="inlineStr">
        <is>
          <t>NEA</t>
        </is>
      </c>
      <c r="C55" s="13">
        <f>IF(L55="Single",M55&amp;N55,L55&amp;M55&amp;N55)</f>
        <v/>
      </c>
      <c r="E55" s="17" t="n"/>
      <c r="F55" s="18" t="n"/>
      <c r="G55" s="19" t="n"/>
      <c r="H55" s="4" t="inlineStr">
        <is>
          <t>Foreign Quota</t>
        </is>
      </c>
      <c r="I55" s="4" t="inlineStr">
        <is>
          <t>Agency</t>
        </is>
      </c>
      <c r="J55" s="4" t="inlineStr">
        <is>
          <t>Available</t>
        </is>
      </c>
      <c r="K55" s="4" t="inlineStr">
        <is>
          <t>North-West</t>
        </is>
      </c>
      <c r="L55" s="4" t="inlineStr">
        <is>
          <t>Single</t>
        </is>
      </c>
      <c r="M55" s="4" t="n">
        <v>5</v>
      </c>
      <c r="N55" s="4" t="inlineStr">
        <is>
          <t>B12</t>
        </is>
      </c>
      <c r="O55" s="20" t="inlineStr">
        <is>
          <t>B12</t>
        </is>
      </c>
      <c r="P55" s="20" t="inlineStr">
        <is>
          <t>2 Bedroom</t>
        </is>
      </c>
      <c r="Q55" s="21" t="n">
        <v>34.8</v>
      </c>
      <c r="R55" s="21" t="n">
        <v>0</v>
      </c>
      <c r="S55" s="22">
        <f>Q55+R55</f>
        <v/>
      </c>
      <c r="T55" s="4" t="inlineStr">
        <is>
          <t>Yes</t>
        </is>
      </c>
      <c r="U55" s="4" t="inlineStr">
        <is>
          <t>Parking Right</t>
        </is>
      </c>
      <c r="V55" s="4" t="n">
        <v>0</v>
      </c>
      <c r="W55" s="4" t="n">
        <v>2.65</v>
      </c>
      <c r="X55" s="4" t="inlineStr">
        <is>
          <t>Fully Fitted</t>
        </is>
      </c>
    </row>
    <row r="56">
      <c r="A56" s="3">
        <f>B56&amp;" "&amp;C56</f>
        <v/>
      </c>
      <c r="B56" s="3" t="inlineStr">
        <is>
          <t>NEA</t>
        </is>
      </c>
      <c r="C56" s="13">
        <f>IF(L56="Single",M56&amp;N56,L56&amp;M56&amp;N56)</f>
        <v/>
      </c>
      <c r="E56" s="17" t="n"/>
      <c r="F56" s="18" t="n"/>
      <c r="G56" s="19" t="n"/>
      <c r="H56" s="4" t="inlineStr">
        <is>
          <t>Foreign Quota</t>
        </is>
      </c>
      <c r="I56" s="4" t="inlineStr">
        <is>
          <t>Agency</t>
        </is>
      </c>
      <c r="J56" s="4" t="inlineStr">
        <is>
          <t>Available</t>
        </is>
      </c>
      <c r="K56" s="4" t="inlineStr">
        <is>
          <t>South-East</t>
        </is>
      </c>
      <c r="L56" s="4" t="inlineStr">
        <is>
          <t>Single</t>
        </is>
      </c>
      <c r="M56" s="4" t="n">
        <v>5</v>
      </c>
      <c r="N56" s="4" t="inlineStr">
        <is>
          <t>B12X</t>
        </is>
      </c>
      <c r="O56" s="20" t="inlineStr">
        <is>
          <t>B12X</t>
        </is>
      </c>
      <c r="P56" s="20" t="inlineStr">
        <is>
          <t>2 Bedroom</t>
        </is>
      </c>
      <c r="Q56" s="21" t="n">
        <v>45</v>
      </c>
      <c r="R56" s="21" t="n">
        <v>0</v>
      </c>
      <c r="S56" s="22">
        <f>Q56+R56</f>
        <v/>
      </c>
      <c r="T56" s="4" t="inlineStr">
        <is>
          <t>Yes</t>
        </is>
      </c>
      <c r="U56" s="4" t="inlineStr">
        <is>
          <t>Parking Right</t>
        </is>
      </c>
      <c r="V56" s="4" t="n">
        <v>0</v>
      </c>
      <c r="W56" s="4" t="n">
        <v>2.65</v>
      </c>
      <c r="X56" s="4" t="inlineStr">
        <is>
          <t>Fully Fitted</t>
        </is>
      </c>
    </row>
    <row r="57">
      <c r="A57" s="3">
        <f>B57&amp;" "&amp;C57</f>
        <v/>
      </c>
      <c r="B57" s="3" t="inlineStr">
        <is>
          <t>NEA</t>
        </is>
      </c>
      <c r="C57" s="13">
        <f>IF(L57="Single",M57&amp;N57,L57&amp;M57&amp;N57)</f>
        <v/>
      </c>
      <c r="E57" s="17" t="n"/>
      <c r="F57" s="18" t="n"/>
      <c r="G57" s="19" t="n"/>
      <c r="H57" s="4" t="inlineStr">
        <is>
          <t>Foreign Quota</t>
        </is>
      </c>
      <c r="I57" s="4" t="inlineStr">
        <is>
          <t>Agency</t>
        </is>
      </c>
      <c r="J57" s="4" t="inlineStr">
        <is>
          <t>Available</t>
        </is>
      </c>
      <c r="K57" s="4" t="inlineStr">
        <is>
          <t>South-East</t>
        </is>
      </c>
      <c r="L57" s="4" t="inlineStr">
        <is>
          <t>Single</t>
        </is>
      </c>
      <c r="M57" s="4" t="n">
        <v>5</v>
      </c>
      <c r="N57" s="4" t="inlineStr">
        <is>
          <t>B14</t>
        </is>
      </c>
      <c r="O57" s="20" t="inlineStr">
        <is>
          <t>B14</t>
        </is>
      </c>
      <c r="P57" s="20" t="inlineStr">
        <is>
          <t>2 Bedroom</t>
        </is>
      </c>
      <c r="Q57" s="21" t="n">
        <v>34.5</v>
      </c>
      <c r="R57" s="21" t="n">
        <v>0</v>
      </c>
      <c r="S57" s="22">
        <f>Q57+R57</f>
        <v/>
      </c>
      <c r="T57" s="4" t="inlineStr">
        <is>
          <t>Yes</t>
        </is>
      </c>
      <c r="U57" s="4" t="inlineStr">
        <is>
          <t>Parking Right</t>
        </is>
      </c>
      <c r="V57" s="4" t="n">
        <v>0</v>
      </c>
      <c r="W57" s="4" t="n">
        <v>2.65</v>
      </c>
      <c r="X57" s="4" t="inlineStr">
        <is>
          <t>Fully Fitted</t>
        </is>
      </c>
    </row>
    <row r="58">
      <c r="A58" s="3">
        <f>B58&amp;" "&amp;C58</f>
        <v/>
      </c>
      <c r="B58" s="3" t="inlineStr">
        <is>
          <t>NEA</t>
        </is>
      </c>
      <c r="C58" s="13">
        <f>IF(L58="Single",M58&amp;N58,L58&amp;M58&amp;N58)</f>
        <v/>
      </c>
      <c r="E58" s="17" t="n"/>
      <c r="F58" s="18" t="n"/>
      <c r="G58" s="19" t="n"/>
      <c r="H58" s="4" t="inlineStr">
        <is>
          <t>Foreign Quota</t>
        </is>
      </c>
      <c r="I58" s="4" t="inlineStr">
        <is>
          <t>Agency</t>
        </is>
      </c>
      <c r="J58" s="4" t="inlineStr">
        <is>
          <t>Available</t>
        </is>
      </c>
      <c r="K58" s="4" t="inlineStr">
        <is>
          <t>North-West</t>
        </is>
      </c>
      <c r="L58" s="4" t="inlineStr">
        <is>
          <t>Single</t>
        </is>
      </c>
      <c r="M58" s="4" t="n">
        <v>6</v>
      </c>
      <c r="N58" s="4" t="inlineStr">
        <is>
          <t>B11</t>
        </is>
      </c>
      <c r="O58" s="20" t="inlineStr">
        <is>
          <t>B11</t>
        </is>
      </c>
      <c r="P58" s="20" t="inlineStr">
        <is>
          <t>2 Bedroom</t>
        </is>
      </c>
      <c r="Q58" s="21" t="n">
        <v>34.8</v>
      </c>
      <c r="R58" s="21" t="n">
        <v>0</v>
      </c>
      <c r="S58" s="22">
        <f>Q58+R58</f>
        <v/>
      </c>
      <c r="T58" s="4" t="inlineStr">
        <is>
          <t>Yes</t>
        </is>
      </c>
      <c r="U58" s="4" t="inlineStr">
        <is>
          <t>Parking Right</t>
        </is>
      </c>
      <c r="V58" s="4" t="n">
        <v>0</v>
      </c>
      <c r="W58" s="4" t="n">
        <v>2.65</v>
      </c>
      <c r="X58" s="4" t="inlineStr">
        <is>
          <t>Fully Fitted</t>
        </is>
      </c>
    </row>
    <row r="59">
      <c r="A59" s="3">
        <f>B59&amp;" "&amp;C59</f>
        <v/>
      </c>
      <c r="B59" s="3" t="inlineStr">
        <is>
          <t>NEA</t>
        </is>
      </c>
      <c r="C59" s="13">
        <f>IF(L59="Single",M59&amp;N59,L59&amp;M59&amp;N59)</f>
        <v/>
      </c>
      <c r="E59" s="17" t="n"/>
      <c r="F59" s="18" t="n"/>
      <c r="G59" s="19" t="n"/>
      <c r="H59" s="4" t="inlineStr">
        <is>
          <t>Foreign Quota</t>
        </is>
      </c>
      <c r="I59" s="4" t="inlineStr">
        <is>
          <t>Agency</t>
        </is>
      </c>
      <c r="J59" s="4" t="inlineStr">
        <is>
          <t>Available</t>
        </is>
      </c>
      <c r="K59" s="4" t="inlineStr">
        <is>
          <t>North-West</t>
        </is>
      </c>
      <c r="L59" s="4" t="inlineStr">
        <is>
          <t>Single</t>
        </is>
      </c>
      <c r="M59" s="4" t="n">
        <v>6</v>
      </c>
      <c r="N59" s="4" t="inlineStr">
        <is>
          <t>B12</t>
        </is>
      </c>
      <c r="O59" s="20" t="inlineStr">
        <is>
          <t>B12</t>
        </is>
      </c>
      <c r="P59" s="20" t="inlineStr">
        <is>
          <t>2 Bedroom</t>
        </is>
      </c>
      <c r="Q59" s="21" t="n">
        <v>34.8</v>
      </c>
      <c r="R59" s="21" t="n">
        <v>0</v>
      </c>
      <c r="S59" s="22">
        <f>Q59+R59</f>
        <v/>
      </c>
      <c r="T59" s="4" t="inlineStr">
        <is>
          <t>Yes</t>
        </is>
      </c>
      <c r="U59" s="4" t="inlineStr">
        <is>
          <t>Parking Right</t>
        </is>
      </c>
      <c r="V59" s="4" t="n">
        <v>0</v>
      </c>
      <c r="W59" s="4" t="n">
        <v>2.65</v>
      </c>
      <c r="X59" s="4" t="inlineStr">
        <is>
          <t>Fully Fitted</t>
        </is>
      </c>
    </row>
    <row r="60">
      <c r="A60" s="3">
        <f>B60&amp;" "&amp;C60</f>
        <v/>
      </c>
      <c r="B60" s="3" t="inlineStr">
        <is>
          <t>NEA</t>
        </is>
      </c>
      <c r="C60" s="13">
        <f>IF(L60="Single",M60&amp;N60,L60&amp;M60&amp;N60)</f>
        <v/>
      </c>
      <c r="E60" s="17" t="n"/>
      <c r="F60" s="18" t="n"/>
      <c r="G60" s="19" t="n"/>
      <c r="H60" s="4" t="inlineStr">
        <is>
          <t>Foreign Quota</t>
        </is>
      </c>
      <c r="I60" s="4" t="inlineStr">
        <is>
          <t>Agency</t>
        </is>
      </c>
      <c r="J60" s="4" t="inlineStr">
        <is>
          <t>Available</t>
        </is>
      </c>
      <c r="K60" s="4" t="inlineStr">
        <is>
          <t>South-East</t>
        </is>
      </c>
      <c r="L60" s="4" t="inlineStr">
        <is>
          <t>Single</t>
        </is>
      </c>
      <c r="M60" s="4" t="n">
        <v>6</v>
      </c>
      <c r="N60" s="4" t="inlineStr">
        <is>
          <t>B12X</t>
        </is>
      </c>
      <c r="O60" s="20" t="inlineStr">
        <is>
          <t>B12X</t>
        </is>
      </c>
      <c r="P60" s="20" t="inlineStr">
        <is>
          <t>2 Bedroom</t>
        </is>
      </c>
      <c r="Q60" s="21" t="n">
        <v>45</v>
      </c>
      <c r="R60" s="21" t="n">
        <v>0</v>
      </c>
      <c r="S60" s="22">
        <f>Q60+R60</f>
        <v/>
      </c>
      <c r="T60" s="4" t="inlineStr">
        <is>
          <t>Yes</t>
        </is>
      </c>
      <c r="U60" s="4" t="inlineStr">
        <is>
          <t>Parking Right</t>
        </is>
      </c>
      <c r="V60" s="4" t="n">
        <v>0</v>
      </c>
      <c r="W60" s="4" t="n">
        <v>2.65</v>
      </c>
      <c r="X60" s="4" t="inlineStr">
        <is>
          <t>Fully Fitted</t>
        </is>
      </c>
    </row>
    <row r="61">
      <c r="A61" s="3">
        <f>B61&amp;" "&amp;C61</f>
        <v/>
      </c>
      <c r="B61" s="3" t="inlineStr">
        <is>
          <t>NEA</t>
        </is>
      </c>
      <c r="C61" s="13">
        <f>IF(L61="Single",M61&amp;N61,L61&amp;M61&amp;N61)</f>
        <v/>
      </c>
      <c r="E61" s="17" t="n"/>
      <c r="F61" s="18" t="n"/>
      <c r="G61" s="19" t="n"/>
      <c r="H61" s="4" t="inlineStr">
        <is>
          <t>Foreign Quota</t>
        </is>
      </c>
      <c r="I61" s="4" t="inlineStr">
        <is>
          <t>Agency</t>
        </is>
      </c>
      <c r="J61" s="4" t="inlineStr">
        <is>
          <t>Available</t>
        </is>
      </c>
      <c r="K61" s="4" t="inlineStr">
        <is>
          <t>South-East</t>
        </is>
      </c>
      <c r="L61" s="4" t="inlineStr">
        <is>
          <t>Single</t>
        </is>
      </c>
      <c r="M61" s="4" t="n">
        <v>6</v>
      </c>
      <c r="N61" s="4" t="inlineStr">
        <is>
          <t>B14</t>
        </is>
      </c>
      <c r="O61" s="20" t="inlineStr">
        <is>
          <t>B14</t>
        </is>
      </c>
      <c r="P61" s="20" t="inlineStr">
        <is>
          <t>2 Bedroom</t>
        </is>
      </c>
      <c r="Q61" s="21" t="n">
        <v>34.5</v>
      </c>
      <c r="R61" s="21" t="n">
        <v>0</v>
      </c>
      <c r="S61" s="22">
        <f>Q61+R61</f>
        <v/>
      </c>
      <c r="T61" s="4" t="inlineStr">
        <is>
          <t>Yes</t>
        </is>
      </c>
      <c r="U61" s="4" t="inlineStr">
        <is>
          <t>Parking Right</t>
        </is>
      </c>
      <c r="V61" s="4" t="n">
        <v>0</v>
      </c>
      <c r="W61" s="4" t="n">
        <v>2.65</v>
      </c>
      <c r="X61" s="4" t="inlineStr">
        <is>
          <t>Fully Fitted</t>
        </is>
      </c>
    </row>
    <row r="62">
      <c r="A62" s="3">
        <f>B62&amp;" "&amp;C62</f>
        <v/>
      </c>
      <c r="B62" s="3" t="inlineStr">
        <is>
          <t>NEA</t>
        </is>
      </c>
      <c r="C62" s="13">
        <f>IF(L62="Single",M62&amp;N62,L62&amp;M62&amp;N62)</f>
        <v/>
      </c>
      <c r="E62" s="17" t="n"/>
      <c r="F62" s="18" t="n"/>
      <c r="G62" s="19" t="n"/>
      <c r="H62" s="4" t="inlineStr">
        <is>
          <t>Local Quota</t>
        </is>
      </c>
      <c r="I62" s="4" t="inlineStr">
        <is>
          <t>Agency</t>
        </is>
      </c>
      <c r="J62" s="4" t="inlineStr">
        <is>
          <t>Unavailable</t>
        </is>
      </c>
      <c r="K62" s="4" t="inlineStr">
        <is>
          <t>North-East</t>
        </is>
      </c>
      <c r="L62" s="4" t="inlineStr">
        <is>
          <t>Single</t>
        </is>
      </c>
      <c r="M62" s="4" t="n">
        <v>7</v>
      </c>
      <c r="N62" s="4" t="inlineStr">
        <is>
          <t>A1</t>
        </is>
      </c>
      <c r="O62" s="20" t="inlineStr">
        <is>
          <t>A1</t>
        </is>
      </c>
      <c r="P62" s="20" t="inlineStr">
        <is>
          <t>1 Bedroom</t>
        </is>
      </c>
      <c r="Q62" s="21" t="n">
        <v>30.2</v>
      </c>
      <c r="R62" s="21" t="n">
        <v>0</v>
      </c>
      <c r="S62" s="22">
        <f>Q62+R62</f>
        <v/>
      </c>
      <c r="T62" s="4" t="inlineStr">
        <is>
          <t>Yes</t>
        </is>
      </c>
      <c r="U62" s="4" t="inlineStr">
        <is>
          <t>Parking Right</t>
        </is>
      </c>
      <c r="V62" s="4" t="n">
        <v>0</v>
      </c>
      <c r="W62" s="4" t="n">
        <v>2.65</v>
      </c>
      <c r="X62" s="4" t="inlineStr">
        <is>
          <t>Fully Fitted</t>
        </is>
      </c>
    </row>
    <row r="63">
      <c r="A63" s="3">
        <f>B63&amp;" "&amp;C63</f>
        <v/>
      </c>
      <c r="B63" s="3" t="inlineStr">
        <is>
          <t>NEA</t>
        </is>
      </c>
      <c r="C63" s="13">
        <f>IF(L63="Single",M63&amp;N63,L63&amp;M63&amp;N63)</f>
        <v/>
      </c>
      <c r="E63" s="17" t="n"/>
      <c r="F63" s="18" t="n"/>
      <c r="G63" s="19" t="n"/>
      <c r="H63" s="4" t="inlineStr">
        <is>
          <t>Local Quota</t>
        </is>
      </c>
      <c r="I63" s="4" t="inlineStr">
        <is>
          <t>Agency</t>
        </is>
      </c>
      <c r="J63" s="4" t="inlineStr">
        <is>
          <t>Unavailable</t>
        </is>
      </c>
      <c r="K63" s="4" t="inlineStr">
        <is>
          <t>North-East</t>
        </is>
      </c>
      <c r="L63" s="4" t="inlineStr">
        <is>
          <t>Single</t>
        </is>
      </c>
      <c r="M63" s="4" t="n">
        <v>7</v>
      </c>
      <c r="N63" s="4" t="inlineStr">
        <is>
          <t>A2</t>
        </is>
      </c>
      <c r="O63" s="20" t="inlineStr">
        <is>
          <t>A2</t>
        </is>
      </c>
      <c r="P63" s="20" t="inlineStr">
        <is>
          <t>1 Bedroom</t>
        </is>
      </c>
      <c r="Q63" s="21" t="n">
        <v>30.2</v>
      </c>
      <c r="R63" s="21" t="n">
        <v>0</v>
      </c>
      <c r="S63" s="22">
        <f>Q63+R63</f>
        <v/>
      </c>
      <c r="T63" s="4" t="inlineStr">
        <is>
          <t>Yes</t>
        </is>
      </c>
      <c r="U63" s="4" t="inlineStr">
        <is>
          <t>Parking Right</t>
        </is>
      </c>
      <c r="V63" s="4" t="n">
        <v>0</v>
      </c>
      <c r="W63" s="4" t="n">
        <v>2.65</v>
      </c>
      <c r="X63" s="4" t="inlineStr">
        <is>
          <t>Fully Fitted</t>
        </is>
      </c>
    </row>
    <row r="64">
      <c r="A64" s="3">
        <f>B64&amp;" "&amp;C64</f>
        <v/>
      </c>
      <c r="B64" s="3" t="inlineStr">
        <is>
          <t>NEA</t>
        </is>
      </c>
      <c r="C64" s="13">
        <f>IF(L64="Single",M64&amp;N64,L64&amp;M64&amp;N64)</f>
        <v/>
      </c>
      <c r="E64" s="17" t="n"/>
      <c r="F64" s="18" t="n"/>
      <c r="G64" s="19" t="n"/>
      <c r="H64" s="4" t="inlineStr">
        <is>
          <t>Local Quota</t>
        </is>
      </c>
      <c r="I64" s="4" t="inlineStr">
        <is>
          <t>Agency</t>
        </is>
      </c>
      <c r="J64" s="4" t="inlineStr">
        <is>
          <t>Unavailable</t>
        </is>
      </c>
      <c r="K64" s="4" t="inlineStr">
        <is>
          <t>North-East</t>
        </is>
      </c>
      <c r="L64" s="4" t="inlineStr">
        <is>
          <t>Single</t>
        </is>
      </c>
      <c r="M64" s="4" t="n">
        <v>7</v>
      </c>
      <c r="N64" s="4" t="inlineStr">
        <is>
          <t>B3</t>
        </is>
      </c>
      <c r="O64" s="20" t="inlineStr">
        <is>
          <t>B3</t>
        </is>
      </c>
      <c r="P64" s="20" t="inlineStr">
        <is>
          <t>2 Bedroom</t>
        </is>
      </c>
      <c r="Q64" s="21" t="n">
        <v>45</v>
      </c>
      <c r="R64" s="21" t="n">
        <v>0</v>
      </c>
      <c r="S64" s="22">
        <f>Q64+R64</f>
        <v/>
      </c>
      <c r="T64" s="4" t="inlineStr">
        <is>
          <t>Yes</t>
        </is>
      </c>
      <c r="U64" s="4" t="inlineStr">
        <is>
          <t>Parking Right</t>
        </is>
      </c>
      <c r="V64" s="4" t="n">
        <v>0</v>
      </c>
      <c r="W64" s="4" t="n">
        <v>2.65</v>
      </c>
      <c r="X64" s="4" t="inlineStr">
        <is>
          <t>Fully Fitted</t>
        </is>
      </c>
    </row>
    <row r="65">
      <c r="A65" s="3">
        <f>B65&amp;" "&amp;C65</f>
        <v/>
      </c>
      <c r="B65" s="3" t="inlineStr">
        <is>
          <t>NEA</t>
        </is>
      </c>
      <c r="C65" s="13">
        <f>IF(L65="Single",M65&amp;N65,L65&amp;M65&amp;N65)</f>
        <v/>
      </c>
      <c r="E65" s="17" t="n"/>
      <c r="F65" s="18" t="n"/>
      <c r="G65" s="19" t="n"/>
      <c r="H65" s="4" t="inlineStr">
        <is>
          <t>Local Quota</t>
        </is>
      </c>
      <c r="I65" s="4" t="inlineStr">
        <is>
          <t>Agency</t>
        </is>
      </c>
      <c r="J65" s="4" t="inlineStr">
        <is>
          <t>Unavailable</t>
        </is>
      </c>
      <c r="K65" s="4" t="inlineStr">
        <is>
          <t>North-East</t>
        </is>
      </c>
      <c r="L65" s="4" t="inlineStr">
        <is>
          <t>Single</t>
        </is>
      </c>
      <c r="M65" s="4" t="n">
        <v>7</v>
      </c>
      <c r="N65" s="4" t="inlineStr">
        <is>
          <t>B4</t>
        </is>
      </c>
      <c r="O65" s="20" t="inlineStr">
        <is>
          <t>B4</t>
        </is>
      </c>
      <c r="P65" s="20" t="inlineStr">
        <is>
          <t>2 Bedroom</t>
        </is>
      </c>
      <c r="Q65" s="21" t="n">
        <v>45</v>
      </c>
      <c r="R65" s="21" t="n">
        <v>0</v>
      </c>
      <c r="S65" s="22">
        <f>Q65+R65</f>
        <v/>
      </c>
      <c r="T65" s="4" t="inlineStr">
        <is>
          <t>Yes</t>
        </is>
      </c>
      <c r="U65" s="4" t="inlineStr">
        <is>
          <t>Parking Right</t>
        </is>
      </c>
      <c r="V65" s="4" t="n">
        <v>0</v>
      </c>
      <c r="W65" s="4" t="n">
        <v>2.65</v>
      </c>
      <c r="X65" s="4" t="inlineStr">
        <is>
          <t>Fully Fitted</t>
        </is>
      </c>
    </row>
    <row r="66">
      <c r="A66" s="3">
        <f>B66&amp;" "&amp;C66</f>
        <v/>
      </c>
      <c r="B66" s="3" t="inlineStr">
        <is>
          <t>NEA</t>
        </is>
      </c>
      <c r="C66" s="13">
        <f>IF(L66="Single",M66&amp;N66,L66&amp;M66&amp;N66)</f>
        <v/>
      </c>
      <c r="E66" s="17" t="n"/>
      <c r="F66" s="18" t="n"/>
      <c r="G66" s="19" t="n"/>
      <c r="H66" s="4" t="inlineStr">
        <is>
          <t>Local Quota</t>
        </is>
      </c>
      <c r="I66" s="4" t="inlineStr">
        <is>
          <t>Agency</t>
        </is>
      </c>
      <c r="J66" s="4" t="inlineStr">
        <is>
          <t>Unavailable</t>
        </is>
      </c>
      <c r="K66" s="4" t="inlineStr">
        <is>
          <t>South-West</t>
        </is>
      </c>
      <c r="L66" s="4" t="inlineStr">
        <is>
          <t>Single</t>
        </is>
      </c>
      <c r="M66" s="4" t="n">
        <v>7</v>
      </c>
      <c r="N66" s="4" t="inlineStr">
        <is>
          <t>B5</t>
        </is>
      </c>
      <c r="O66" s="20" t="inlineStr">
        <is>
          <t>B5</t>
        </is>
      </c>
      <c r="P66" s="20" t="inlineStr">
        <is>
          <t>2 Bedroom</t>
        </is>
      </c>
      <c r="Q66" s="21" t="n">
        <v>56.1</v>
      </c>
      <c r="R66" s="21" t="n">
        <v>0</v>
      </c>
      <c r="S66" s="22">
        <f>Q66+R66</f>
        <v/>
      </c>
      <c r="T66" s="4" t="inlineStr">
        <is>
          <t>Yes</t>
        </is>
      </c>
      <c r="U66" s="4" t="inlineStr">
        <is>
          <t>Parking Right</t>
        </is>
      </c>
      <c r="V66" s="4" t="n">
        <v>0</v>
      </c>
      <c r="W66" s="4" t="n">
        <v>2.65</v>
      </c>
      <c r="X66" s="4" t="inlineStr">
        <is>
          <t>Fully Fitted</t>
        </is>
      </c>
    </row>
    <row r="67">
      <c r="A67" s="3">
        <f>B67&amp;" "&amp;C67</f>
        <v/>
      </c>
      <c r="B67" s="3" t="inlineStr">
        <is>
          <t>NEA</t>
        </is>
      </c>
      <c r="C67" s="13">
        <f>IF(L67="Single",M67&amp;N67,L67&amp;M67&amp;N67)</f>
        <v/>
      </c>
      <c r="E67" s="17" t="n"/>
      <c r="F67" s="18" t="n"/>
      <c r="G67" s="19" t="n"/>
      <c r="H67" s="4" t="inlineStr">
        <is>
          <t>Local Quota</t>
        </is>
      </c>
      <c r="I67" s="4" t="inlineStr">
        <is>
          <t>Agency</t>
        </is>
      </c>
      <c r="J67" s="4" t="inlineStr">
        <is>
          <t>Unavailable</t>
        </is>
      </c>
      <c r="K67" s="4" t="inlineStr">
        <is>
          <t>South-West</t>
        </is>
      </c>
      <c r="L67" s="4" t="inlineStr">
        <is>
          <t>Single</t>
        </is>
      </c>
      <c r="M67" s="4" t="n">
        <v>7</v>
      </c>
      <c r="N67" s="4" t="inlineStr">
        <is>
          <t>B6</t>
        </is>
      </c>
      <c r="O67" s="20" t="inlineStr">
        <is>
          <t>B6</t>
        </is>
      </c>
      <c r="P67" s="20" t="inlineStr">
        <is>
          <t>2 Bedroom</t>
        </is>
      </c>
      <c r="Q67" s="21" t="n">
        <v>34.5</v>
      </c>
      <c r="R67" s="21" t="n">
        <v>0</v>
      </c>
      <c r="S67" s="22">
        <f>Q67+R67</f>
        <v/>
      </c>
      <c r="T67" s="4" t="inlineStr">
        <is>
          <t>Yes</t>
        </is>
      </c>
      <c r="U67" s="4" t="inlineStr">
        <is>
          <t>Parking Right</t>
        </is>
      </c>
      <c r="V67" s="4" t="n">
        <v>0</v>
      </c>
      <c r="W67" s="4" t="n">
        <v>2.65</v>
      </c>
      <c r="X67" s="4" t="inlineStr">
        <is>
          <t>Fully Fitted</t>
        </is>
      </c>
    </row>
    <row r="68">
      <c r="A68" s="3">
        <f>B68&amp;" "&amp;C68</f>
        <v/>
      </c>
      <c r="B68" s="3" t="inlineStr">
        <is>
          <t>NEA</t>
        </is>
      </c>
      <c r="C68" s="13">
        <f>IF(L68="Single",M68&amp;N68,L68&amp;M68&amp;N68)</f>
        <v/>
      </c>
      <c r="E68" s="17" t="n"/>
      <c r="F68" s="18" t="n"/>
      <c r="G68" s="19" t="n"/>
      <c r="H68" s="4" t="inlineStr">
        <is>
          <t>Local Quota</t>
        </is>
      </c>
      <c r="I68" s="4" t="inlineStr">
        <is>
          <t>Agency</t>
        </is>
      </c>
      <c r="J68" s="4" t="inlineStr">
        <is>
          <t>Unavailable</t>
        </is>
      </c>
      <c r="K68" s="4" t="inlineStr">
        <is>
          <t>South-West</t>
        </is>
      </c>
      <c r="L68" s="4" t="inlineStr">
        <is>
          <t>Single</t>
        </is>
      </c>
      <c r="M68" s="4" t="n">
        <v>7</v>
      </c>
      <c r="N68" s="4" t="inlineStr">
        <is>
          <t>B7</t>
        </is>
      </c>
      <c r="O68" s="20" t="inlineStr">
        <is>
          <t>B7</t>
        </is>
      </c>
      <c r="P68" s="20" t="inlineStr">
        <is>
          <t>2 Bedroom</t>
        </is>
      </c>
      <c r="Q68" s="21" t="n">
        <v>34.5</v>
      </c>
      <c r="R68" s="21" t="n">
        <v>0</v>
      </c>
      <c r="S68" s="22">
        <f>Q68+R68</f>
        <v/>
      </c>
      <c r="T68" s="4" t="inlineStr">
        <is>
          <t>Yes</t>
        </is>
      </c>
      <c r="U68" s="4" t="inlineStr">
        <is>
          <t>Parking Right</t>
        </is>
      </c>
      <c r="V68" s="4" t="n">
        <v>0</v>
      </c>
      <c r="W68" s="4" t="n">
        <v>2.65</v>
      </c>
      <c r="X68" s="4" t="inlineStr">
        <is>
          <t>Fully Fitted</t>
        </is>
      </c>
    </row>
    <row r="69">
      <c r="A69" s="3">
        <f>B69&amp;" "&amp;C69</f>
        <v/>
      </c>
      <c r="B69" s="3" t="inlineStr">
        <is>
          <t>NEA</t>
        </is>
      </c>
      <c r="C69" s="13">
        <f>IF(L69="Single",M69&amp;N69,L69&amp;M69&amp;N69)</f>
        <v/>
      </c>
      <c r="E69" s="17" t="n"/>
      <c r="F69" s="18" t="n"/>
      <c r="G69" s="19" t="n"/>
      <c r="H69" s="4" t="inlineStr">
        <is>
          <t>Local Quota</t>
        </is>
      </c>
      <c r="I69" s="4" t="inlineStr">
        <is>
          <t>Agency</t>
        </is>
      </c>
      <c r="J69" s="4" t="inlineStr">
        <is>
          <t>Unavailable</t>
        </is>
      </c>
      <c r="K69" s="4" t="inlineStr">
        <is>
          <t>South-West</t>
        </is>
      </c>
      <c r="L69" s="4" t="inlineStr">
        <is>
          <t>Single</t>
        </is>
      </c>
      <c r="M69" s="4" t="n">
        <v>7</v>
      </c>
      <c r="N69" s="4" t="inlineStr">
        <is>
          <t>A8</t>
        </is>
      </c>
      <c r="O69" s="20" t="inlineStr">
        <is>
          <t>A8</t>
        </is>
      </c>
      <c r="P69" s="20" t="inlineStr">
        <is>
          <t>1 Bedroom</t>
        </is>
      </c>
      <c r="Q69" s="21" t="n">
        <v>30.2</v>
      </c>
      <c r="R69" s="21" t="n">
        <v>0</v>
      </c>
      <c r="S69" s="22">
        <f>Q69+R69</f>
        <v/>
      </c>
      <c r="T69" s="4" t="inlineStr">
        <is>
          <t>Yes</t>
        </is>
      </c>
      <c r="U69" s="4" t="inlineStr">
        <is>
          <t>Parking Right</t>
        </is>
      </c>
      <c r="V69" s="4" t="n">
        <v>0</v>
      </c>
      <c r="W69" s="4" t="n">
        <v>2.65</v>
      </c>
      <c r="X69" s="4" t="inlineStr">
        <is>
          <t>Fully Fitted</t>
        </is>
      </c>
    </row>
    <row r="70">
      <c r="A70" s="3">
        <f>B70&amp;" "&amp;C70</f>
        <v/>
      </c>
      <c r="B70" s="3" t="inlineStr">
        <is>
          <t>NEA</t>
        </is>
      </c>
      <c r="C70" s="13">
        <f>IF(L70="Single",M70&amp;N70,L70&amp;M70&amp;N70)</f>
        <v/>
      </c>
      <c r="E70" s="17" t="n"/>
      <c r="F70" s="18" t="n"/>
      <c r="G70" s="19" t="n"/>
      <c r="H70" s="4" t="inlineStr">
        <is>
          <t>Local Quota</t>
        </is>
      </c>
      <c r="I70" s="4" t="inlineStr">
        <is>
          <t>Agency</t>
        </is>
      </c>
      <c r="J70" s="4" t="inlineStr">
        <is>
          <t>Unavailable</t>
        </is>
      </c>
      <c r="K70" s="4" t="inlineStr">
        <is>
          <t>North-West</t>
        </is>
      </c>
      <c r="L70" s="4" t="inlineStr">
        <is>
          <t>Single</t>
        </is>
      </c>
      <c r="M70" s="4" t="n">
        <v>7</v>
      </c>
      <c r="N70" s="4" t="inlineStr">
        <is>
          <t>B9</t>
        </is>
      </c>
      <c r="O70" s="20" t="inlineStr">
        <is>
          <t>B9</t>
        </is>
      </c>
      <c r="P70" s="20" t="inlineStr">
        <is>
          <t>2 Bedroom</t>
        </is>
      </c>
      <c r="Q70" s="21" t="n">
        <v>54.3</v>
      </c>
      <c r="R70" s="21" t="n">
        <v>0</v>
      </c>
      <c r="S70" s="22">
        <f>Q70+R70</f>
        <v/>
      </c>
      <c r="T70" s="4" t="inlineStr">
        <is>
          <t>Yes</t>
        </is>
      </c>
      <c r="U70" s="4" t="inlineStr">
        <is>
          <t>Parking Right</t>
        </is>
      </c>
      <c r="V70" s="4" t="n">
        <v>0</v>
      </c>
      <c r="W70" s="4" t="n">
        <v>2.65</v>
      </c>
      <c r="X70" s="4" t="inlineStr">
        <is>
          <t>Fully Fitted</t>
        </is>
      </c>
    </row>
    <row r="71">
      <c r="A71" s="3">
        <f>B71&amp;" "&amp;C71</f>
        <v/>
      </c>
      <c r="B71" s="3" t="inlineStr">
        <is>
          <t>NEA</t>
        </is>
      </c>
      <c r="C71" s="13">
        <f>IF(L71="Single",M71&amp;N71,L71&amp;M71&amp;N71)</f>
        <v/>
      </c>
      <c r="E71" s="17" t="n"/>
      <c r="F71" s="18" t="n"/>
      <c r="G71" s="19" t="n"/>
      <c r="H71" s="4" t="inlineStr">
        <is>
          <t>Local Quota</t>
        </is>
      </c>
      <c r="I71" s="4" t="inlineStr">
        <is>
          <t>Agency</t>
        </is>
      </c>
      <c r="J71" s="4" t="inlineStr">
        <is>
          <t>Unavailable</t>
        </is>
      </c>
      <c r="K71" s="4" t="inlineStr">
        <is>
          <t>North-West</t>
        </is>
      </c>
      <c r="L71" s="4" t="inlineStr">
        <is>
          <t>Single</t>
        </is>
      </c>
      <c r="M71" s="4" t="n">
        <v>7</v>
      </c>
      <c r="N71" s="4" t="inlineStr">
        <is>
          <t>B10</t>
        </is>
      </c>
      <c r="O71" s="20" t="inlineStr">
        <is>
          <t>B10</t>
        </is>
      </c>
      <c r="P71" s="20" t="inlineStr">
        <is>
          <t>2 Bedroom</t>
        </is>
      </c>
      <c r="Q71" s="21" t="n">
        <v>34.8</v>
      </c>
      <c r="R71" s="21" t="n">
        <v>0</v>
      </c>
      <c r="S71" s="22">
        <f>Q71+R71</f>
        <v/>
      </c>
      <c r="T71" s="4" t="inlineStr">
        <is>
          <t>Yes</t>
        </is>
      </c>
      <c r="U71" s="4" t="inlineStr">
        <is>
          <t>Parking Right</t>
        </is>
      </c>
      <c r="V71" s="4" t="n">
        <v>0</v>
      </c>
      <c r="W71" s="4" t="n">
        <v>2.65</v>
      </c>
      <c r="X71" s="4" t="inlineStr">
        <is>
          <t>Fully Fitted</t>
        </is>
      </c>
    </row>
    <row r="72">
      <c r="A72" s="3">
        <f>B72&amp;" "&amp;C72</f>
        <v/>
      </c>
      <c r="B72" s="3" t="inlineStr">
        <is>
          <t>NEA</t>
        </is>
      </c>
      <c r="C72" s="13">
        <f>IF(L72="Single",M72&amp;N72,L72&amp;M72&amp;N72)</f>
        <v/>
      </c>
      <c r="E72" s="17" t="n"/>
      <c r="F72" s="18" t="n"/>
      <c r="G72" s="19" t="n"/>
      <c r="H72" s="4" t="inlineStr">
        <is>
          <t>Local Quota</t>
        </is>
      </c>
      <c r="I72" s="4" t="inlineStr">
        <is>
          <t>Agency</t>
        </is>
      </c>
      <c r="J72" s="4" t="inlineStr">
        <is>
          <t>Unavailable</t>
        </is>
      </c>
      <c r="K72" s="4" t="inlineStr">
        <is>
          <t>North-West</t>
        </is>
      </c>
      <c r="L72" s="4" t="inlineStr">
        <is>
          <t>Single</t>
        </is>
      </c>
      <c r="M72" s="4" t="n">
        <v>7</v>
      </c>
      <c r="N72" s="4" t="inlineStr">
        <is>
          <t>B11</t>
        </is>
      </c>
      <c r="O72" s="20" t="inlineStr">
        <is>
          <t>B11</t>
        </is>
      </c>
      <c r="P72" s="20" t="inlineStr">
        <is>
          <t>2 Bedroom</t>
        </is>
      </c>
      <c r="Q72" s="21" t="n">
        <v>34.8</v>
      </c>
      <c r="R72" s="21" t="n">
        <v>0</v>
      </c>
      <c r="S72" s="22">
        <f>Q72+R72</f>
        <v/>
      </c>
      <c r="T72" s="4" t="inlineStr">
        <is>
          <t>Yes</t>
        </is>
      </c>
      <c r="U72" s="4" t="inlineStr">
        <is>
          <t>Parking Right</t>
        </is>
      </c>
      <c r="V72" s="4" t="n">
        <v>0</v>
      </c>
      <c r="W72" s="4" t="n">
        <v>2.65</v>
      </c>
      <c r="X72" s="4" t="inlineStr">
        <is>
          <t>Fully Fitted</t>
        </is>
      </c>
    </row>
    <row r="73">
      <c r="A73" s="3">
        <f>B73&amp;" "&amp;C73</f>
        <v/>
      </c>
      <c r="B73" s="3" t="inlineStr">
        <is>
          <t>NEA</t>
        </is>
      </c>
      <c r="C73" s="13">
        <f>IF(L73="Single",M73&amp;N73,L73&amp;M73&amp;N73)</f>
        <v/>
      </c>
      <c r="E73" s="17" t="n"/>
      <c r="F73" s="18" t="n"/>
      <c r="G73" s="19" t="n"/>
      <c r="H73" s="4" t="inlineStr">
        <is>
          <t>Local Quota</t>
        </is>
      </c>
      <c r="I73" s="4" t="inlineStr">
        <is>
          <t>Agency</t>
        </is>
      </c>
      <c r="J73" s="4" t="inlineStr">
        <is>
          <t>Unavailable</t>
        </is>
      </c>
      <c r="K73" s="4" t="inlineStr">
        <is>
          <t>North-West</t>
        </is>
      </c>
      <c r="L73" s="4" t="inlineStr">
        <is>
          <t>Single</t>
        </is>
      </c>
      <c r="M73" s="4" t="n">
        <v>7</v>
      </c>
      <c r="N73" s="4" t="inlineStr">
        <is>
          <t>B12</t>
        </is>
      </c>
      <c r="O73" s="20" t="inlineStr">
        <is>
          <t>B12</t>
        </is>
      </c>
      <c r="P73" s="20" t="inlineStr">
        <is>
          <t>2 Bedroom</t>
        </is>
      </c>
      <c r="Q73" s="21" t="n">
        <v>34.8</v>
      </c>
      <c r="R73" s="21" t="n">
        <v>0</v>
      </c>
      <c r="S73" s="22">
        <f>Q73+R73</f>
        <v/>
      </c>
      <c r="T73" s="4" t="inlineStr">
        <is>
          <t>Yes</t>
        </is>
      </c>
      <c r="U73" s="4" t="inlineStr">
        <is>
          <t>Parking Right</t>
        </is>
      </c>
      <c r="V73" s="4" t="n">
        <v>0</v>
      </c>
      <c r="W73" s="4" t="n">
        <v>2.65</v>
      </c>
      <c r="X73" s="4" t="inlineStr">
        <is>
          <t>Fully Fitted</t>
        </is>
      </c>
    </row>
    <row r="74">
      <c r="A74" s="3">
        <f>B74&amp;" "&amp;C74</f>
        <v/>
      </c>
      <c r="B74" s="3" t="inlineStr">
        <is>
          <t>NEA</t>
        </is>
      </c>
      <c r="C74" s="13">
        <f>IF(L74="Single",M74&amp;N74,L74&amp;M74&amp;N74)</f>
        <v/>
      </c>
      <c r="E74" s="17" t="n"/>
      <c r="F74" s="18" t="n"/>
      <c r="G74" s="19" t="n"/>
      <c r="H74" s="4" t="inlineStr">
        <is>
          <t>Local Quota</t>
        </is>
      </c>
      <c r="I74" s="4" t="inlineStr">
        <is>
          <t>Agency</t>
        </is>
      </c>
      <c r="J74" s="4" t="inlineStr">
        <is>
          <t>Unavailable</t>
        </is>
      </c>
      <c r="K74" s="4" t="inlineStr">
        <is>
          <t>South-East</t>
        </is>
      </c>
      <c r="L74" s="4" t="inlineStr">
        <is>
          <t>Single</t>
        </is>
      </c>
      <c r="M74" s="4" t="n">
        <v>7</v>
      </c>
      <c r="N74" s="4" t="inlineStr">
        <is>
          <t>B12X</t>
        </is>
      </c>
      <c r="O74" s="20" t="inlineStr">
        <is>
          <t>B12X</t>
        </is>
      </c>
      <c r="P74" s="20" t="inlineStr">
        <is>
          <t>2 Bedroom</t>
        </is>
      </c>
      <c r="Q74" s="21" t="n">
        <v>45</v>
      </c>
      <c r="R74" s="21" t="n">
        <v>0</v>
      </c>
      <c r="S74" s="22">
        <f>Q74+R74</f>
        <v/>
      </c>
      <c r="T74" s="4" t="inlineStr">
        <is>
          <t>Yes</t>
        </is>
      </c>
      <c r="U74" s="4" t="inlineStr">
        <is>
          <t>Parking Right</t>
        </is>
      </c>
      <c r="V74" s="4" t="n">
        <v>0</v>
      </c>
      <c r="W74" s="4" t="n">
        <v>2.65</v>
      </c>
      <c r="X74" s="4" t="inlineStr">
        <is>
          <t>Fully Fitted</t>
        </is>
      </c>
    </row>
    <row r="75">
      <c r="A75" s="3">
        <f>B75&amp;" "&amp;C75</f>
        <v/>
      </c>
      <c r="B75" s="3" t="inlineStr">
        <is>
          <t>NEA</t>
        </is>
      </c>
      <c r="C75" s="13">
        <f>IF(L75="Single",M75&amp;N75,L75&amp;M75&amp;N75)</f>
        <v/>
      </c>
      <c r="E75" s="17" t="n"/>
      <c r="F75" s="18" t="n"/>
      <c r="G75" s="19" t="n"/>
      <c r="H75" s="4" t="inlineStr">
        <is>
          <t>Local Quota</t>
        </is>
      </c>
      <c r="I75" s="4" t="inlineStr">
        <is>
          <t>Agency</t>
        </is>
      </c>
      <c r="J75" s="4" t="inlineStr">
        <is>
          <t>Unavailable</t>
        </is>
      </c>
      <c r="K75" s="4" t="inlineStr">
        <is>
          <t>South-East</t>
        </is>
      </c>
      <c r="L75" s="4" t="inlineStr">
        <is>
          <t>Single</t>
        </is>
      </c>
      <c r="M75" s="4" t="n">
        <v>7</v>
      </c>
      <c r="N75" s="4" t="inlineStr">
        <is>
          <t>B14</t>
        </is>
      </c>
      <c r="O75" s="20" t="inlineStr">
        <is>
          <t>B14</t>
        </is>
      </c>
      <c r="P75" s="20" t="inlineStr">
        <is>
          <t>2 Bedroom</t>
        </is>
      </c>
      <c r="Q75" s="21" t="n">
        <v>34.5</v>
      </c>
      <c r="R75" s="21" t="n">
        <v>0</v>
      </c>
      <c r="S75" s="22">
        <f>Q75+R75</f>
        <v/>
      </c>
      <c r="T75" s="4" t="inlineStr">
        <is>
          <t>Yes</t>
        </is>
      </c>
      <c r="U75" s="4" t="inlineStr">
        <is>
          <t>Parking Right</t>
        </is>
      </c>
      <c r="V75" s="4" t="n">
        <v>0</v>
      </c>
      <c r="W75" s="4" t="n">
        <v>2.65</v>
      </c>
      <c r="X75" s="4" t="inlineStr">
        <is>
          <t>Fully Fitted</t>
        </is>
      </c>
    </row>
    <row r="76">
      <c r="A76" s="3">
        <f>B76&amp;" "&amp;C76</f>
        <v/>
      </c>
      <c r="B76" s="3" t="inlineStr">
        <is>
          <t>NEA</t>
        </is>
      </c>
      <c r="C76" s="13">
        <f>IF(L76="Single",M76&amp;N76,L76&amp;M76&amp;N76)</f>
        <v/>
      </c>
      <c r="E76" s="17" t="n"/>
      <c r="F76" s="18" t="n"/>
      <c r="G76" s="19" t="n"/>
      <c r="H76" s="4" t="inlineStr">
        <is>
          <t>Local Quota</t>
        </is>
      </c>
      <c r="I76" s="4" t="inlineStr">
        <is>
          <t>Agency</t>
        </is>
      </c>
      <c r="J76" s="4" t="inlineStr">
        <is>
          <t>Unavailable</t>
        </is>
      </c>
      <c r="K76" s="4" t="inlineStr">
        <is>
          <t>North-East</t>
        </is>
      </c>
      <c r="L76" s="4" t="inlineStr">
        <is>
          <t>Single</t>
        </is>
      </c>
      <c r="M76" s="4" t="n">
        <v>8</v>
      </c>
      <c r="N76" s="4" t="inlineStr">
        <is>
          <t>A1</t>
        </is>
      </c>
      <c r="O76" s="20" t="inlineStr">
        <is>
          <t>A1</t>
        </is>
      </c>
      <c r="P76" s="20" t="inlineStr">
        <is>
          <t>1 Bedroom</t>
        </is>
      </c>
      <c r="Q76" s="21" t="n">
        <v>30.2</v>
      </c>
      <c r="R76" s="21" t="n">
        <v>0</v>
      </c>
      <c r="S76" s="22">
        <f>Q76+R76</f>
        <v/>
      </c>
      <c r="T76" s="4" t="inlineStr">
        <is>
          <t>Yes</t>
        </is>
      </c>
      <c r="U76" s="4" t="inlineStr">
        <is>
          <t>Parking Right</t>
        </is>
      </c>
      <c r="V76" s="4" t="n">
        <v>0</v>
      </c>
      <c r="W76" s="4" t="n">
        <v>2.65</v>
      </c>
      <c r="X76" s="4" t="inlineStr">
        <is>
          <t>Fully Fitted</t>
        </is>
      </c>
    </row>
    <row r="77">
      <c r="A77" s="3">
        <f>B77&amp;" "&amp;C77</f>
        <v/>
      </c>
      <c r="B77" s="3" t="inlineStr">
        <is>
          <t>NEA</t>
        </is>
      </c>
      <c r="C77" s="13">
        <f>IF(L77="Single",M77&amp;N77,L77&amp;M77&amp;N77)</f>
        <v/>
      </c>
      <c r="E77" s="17" t="n"/>
      <c r="F77" s="18" t="n"/>
      <c r="G77" s="19" t="n"/>
      <c r="H77" s="4" t="inlineStr">
        <is>
          <t>Local Quota</t>
        </is>
      </c>
      <c r="I77" s="4" t="inlineStr">
        <is>
          <t>Agency</t>
        </is>
      </c>
      <c r="J77" s="4" t="inlineStr">
        <is>
          <t>Unavailable</t>
        </is>
      </c>
      <c r="K77" s="4" t="inlineStr">
        <is>
          <t>North-East</t>
        </is>
      </c>
      <c r="L77" s="4" t="inlineStr">
        <is>
          <t>Single</t>
        </is>
      </c>
      <c r="M77" s="4" t="n">
        <v>8</v>
      </c>
      <c r="N77" s="4" t="inlineStr">
        <is>
          <t>A2</t>
        </is>
      </c>
      <c r="O77" s="20" t="inlineStr">
        <is>
          <t>A2</t>
        </is>
      </c>
      <c r="P77" s="20" t="inlineStr">
        <is>
          <t>1 Bedroom</t>
        </is>
      </c>
      <c r="Q77" s="21" t="n">
        <v>30.2</v>
      </c>
      <c r="R77" s="21" t="n">
        <v>0</v>
      </c>
      <c r="S77" s="22">
        <f>Q77+R77</f>
        <v/>
      </c>
      <c r="T77" s="4" t="inlineStr">
        <is>
          <t>Yes</t>
        </is>
      </c>
      <c r="U77" s="4" t="inlineStr">
        <is>
          <t>Parking Right</t>
        </is>
      </c>
      <c r="V77" s="4" t="n">
        <v>0</v>
      </c>
      <c r="W77" s="4" t="n">
        <v>2.65</v>
      </c>
      <c r="X77" s="4" t="inlineStr">
        <is>
          <t>Fully Fitted</t>
        </is>
      </c>
    </row>
    <row r="78">
      <c r="A78" s="3">
        <f>B78&amp;" "&amp;C78</f>
        <v/>
      </c>
      <c r="B78" s="3" t="inlineStr">
        <is>
          <t>NEA</t>
        </is>
      </c>
      <c r="C78" s="13">
        <f>IF(L78="Single",M78&amp;N78,L78&amp;M78&amp;N78)</f>
        <v/>
      </c>
      <c r="E78" s="17" t="n"/>
      <c r="F78" s="18" t="n"/>
      <c r="G78" s="19" t="n"/>
      <c r="H78" s="4" t="inlineStr">
        <is>
          <t>Local Quota</t>
        </is>
      </c>
      <c r="I78" s="4" t="inlineStr">
        <is>
          <t>Agency</t>
        </is>
      </c>
      <c r="J78" s="4" t="inlineStr">
        <is>
          <t>Unavailable</t>
        </is>
      </c>
      <c r="K78" s="4" t="inlineStr">
        <is>
          <t>North-East</t>
        </is>
      </c>
      <c r="L78" s="4" t="inlineStr">
        <is>
          <t>Single</t>
        </is>
      </c>
      <c r="M78" s="4" t="n">
        <v>8</v>
      </c>
      <c r="N78" s="4" t="inlineStr">
        <is>
          <t>B3</t>
        </is>
      </c>
      <c r="O78" s="20" t="inlineStr">
        <is>
          <t>B3</t>
        </is>
      </c>
      <c r="P78" s="20" t="inlineStr">
        <is>
          <t>2 Bedroom</t>
        </is>
      </c>
      <c r="Q78" s="21" t="n">
        <v>45</v>
      </c>
      <c r="R78" s="21" t="n">
        <v>0</v>
      </c>
      <c r="S78" s="22">
        <f>Q78+R78</f>
        <v/>
      </c>
      <c r="T78" s="4" t="inlineStr">
        <is>
          <t>Yes</t>
        </is>
      </c>
      <c r="U78" s="4" t="inlineStr">
        <is>
          <t>Parking Right</t>
        </is>
      </c>
      <c r="V78" s="4" t="n">
        <v>0</v>
      </c>
      <c r="W78" s="4" t="n">
        <v>2.65</v>
      </c>
      <c r="X78" s="4" t="inlineStr">
        <is>
          <t>Fully Fitted</t>
        </is>
      </c>
    </row>
    <row r="79">
      <c r="A79" s="3">
        <f>B79&amp;" "&amp;C79</f>
        <v/>
      </c>
      <c r="B79" s="3" t="inlineStr">
        <is>
          <t>NEA</t>
        </is>
      </c>
      <c r="C79" s="13">
        <f>IF(L79="Single",M79&amp;N79,L79&amp;M79&amp;N79)</f>
        <v/>
      </c>
      <c r="E79" s="17" t="n"/>
      <c r="F79" s="18" t="n"/>
      <c r="G79" s="19" t="n"/>
      <c r="H79" s="4" t="inlineStr">
        <is>
          <t>Local Quota</t>
        </is>
      </c>
      <c r="I79" s="4" t="inlineStr">
        <is>
          <t>Agency</t>
        </is>
      </c>
      <c r="J79" s="4" t="inlineStr">
        <is>
          <t>Unavailable</t>
        </is>
      </c>
      <c r="K79" s="4" t="inlineStr">
        <is>
          <t>North-East</t>
        </is>
      </c>
      <c r="L79" s="4" t="inlineStr">
        <is>
          <t>Single</t>
        </is>
      </c>
      <c r="M79" s="4" t="n">
        <v>8</v>
      </c>
      <c r="N79" s="4" t="inlineStr">
        <is>
          <t>B4</t>
        </is>
      </c>
      <c r="O79" s="20" t="inlineStr">
        <is>
          <t>B4</t>
        </is>
      </c>
      <c r="P79" s="20" t="inlineStr">
        <is>
          <t>2 Bedroom</t>
        </is>
      </c>
      <c r="Q79" s="21" t="n">
        <v>45</v>
      </c>
      <c r="R79" s="21" t="n">
        <v>0</v>
      </c>
      <c r="S79" s="22">
        <f>Q79+R79</f>
        <v/>
      </c>
      <c r="T79" s="4" t="inlineStr">
        <is>
          <t>Yes</t>
        </is>
      </c>
      <c r="U79" s="4" t="inlineStr">
        <is>
          <t>Parking Right</t>
        </is>
      </c>
      <c r="V79" s="4" t="n">
        <v>0</v>
      </c>
      <c r="W79" s="4" t="n">
        <v>2.65</v>
      </c>
      <c r="X79" s="4" t="inlineStr">
        <is>
          <t>Fully Fitted</t>
        </is>
      </c>
    </row>
    <row r="80">
      <c r="A80" s="3">
        <f>B80&amp;" "&amp;C80</f>
        <v/>
      </c>
      <c r="B80" s="3" t="inlineStr">
        <is>
          <t>NEA</t>
        </is>
      </c>
      <c r="C80" s="13">
        <f>IF(L80="Single",M80&amp;N80,L80&amp;M80&amp;N80)</f>
        <v/>
      </c>
      <c r="E80" s="17" t="n"/>
      <c r="F80" s="18" t="n"/>
      <c r="G80" s="19" t="n"/>
      <c r="H80" s="4" t="inlineStr">
        <is>
          <t>Local Quota</t>
        </is>
      </c>
      <c r="I80" s="4" t="inlineStr">
        <is>
          <t>Agency</t>
        </is>
      </c>
      <c r="J80" s="4" t="inlineStr">
        <is>
          <t>Unavailable</t>
        </is>
      </c>
      <c r="K80" s="4" t="inlineStr">
        <is>
          <t>South-West</t>
        </is>
      </c>
      <c r="L80" s="4" t="inlineStr">
        <is>
          <t>Single</t>
        </is>
      </c>
      <c r="M80" s="4" t="n">
        <v>8</v>
      </c>
      <c r="N80" s="4" t="inlineStr">
        <is>
          <t>B5</t>
        </is>
      </c>
      <c r="O80" s="20" t="inlineStr">
        <is>
          <t>B5</t>
        </is>
      </c>
      <c r="P80" s="20" t="inlineStr">
        <is>
          <t>2 Bedroom</t>
        </is>
      </c>
      <c r="Q80" s="21" t="n">
        <v>56.1</v>
      </c>
      <c r="R80" s="21" t="n">
        <v>0</v>
      </c>
      <c r="S80" s="22">
        <f>Q80+R80</f>
        <v/>
      </c>
      <c r="T80" s="4" t="inlineStr">
        <is>
          <t>Yes</t>
        </is>
      </c>
      <c r="U80" s="4" t="inlineStr">
        <is>
          <t>Parking Right</t>
        </is>
      </c>
      <c r="V80" s="4" t="n">
        <v>0</v>
      </c>
      <c r="W80" s="4" t="n">
        <v>2.65</v>
      </c>
      <c r="X80" s="4" t="inlineStr">
        <is>
          <t>Fully Fitted</t>
        </is>
      </c>
    </row>
    <row r="81">
      <c r="A81" s="3">
        <f>B81&amp;" "&amp;C81</f>
        <v/>
      </c>
      <c r="B81" s="3" t="inlineStr">
        <is>
          <t>NEA</t>
        </is>
      </c>
      <c r="C81" s="13">
        <f>IF(L81="Single",M81&amp;N81,L81&amp;M81&amp;N81)</f>
        <v/>
      </c>
      <c r="E81" s="17" t="n"/>
      <c r="F81" s="18" t="n"/>
      <c r="G81" s="19" t="n"/>
      <c r="H81" s="4" t="inlineStr">
        <is>
          <t>Local Quota</t>
        </is>
      </c>
      <c r="I81" s="4" t="inlineStr">
        <is>
          <t>Agency</t>
        </is>
      </c>
      <c r="J81" s="4" t="inlineStr">
        <is>
          <t>Unavailable</t>
        </is>
      </c>
      <c r="K81" s="4" t="inlineStr">
        <is>
          <t>South-West</t>
        </is>
      </c>
      <c r="L81" s="4" t="inlineStr">
        <is>
          <t>Single</t>
        </is>
      </c>
      <c r="M81" s="4" t="n">
        <v>8</v>
      </c>
      <c r="N81" s="4" t="inlineStr">
        <is>
          <t>B6</t>
        </is>
      </c>
      <c r="O81" s="20" t="inlineStr">
        <is>
          <t>B6</t>
        </is>
      </c>
      <c r="P81" s="20" t="inlineStr">
        <is>
          <t>2 Bedroom</t>
        </is>
      </c>
      <c r="Q81" s="21" t="n">
        <v>34.5</v>
      </c>
      <c r="R81" s="21" t="n">
        <v>0</v>
      </c>
      <c r="S81" s="22">
        <f>Q81+R81</f>
        <v/>
      </c>
      <c r="T81" s="4" t="inlineStr">
        <is>
          <t>Yes</t>
        </is>
      </c>
      <c r="U81" s="4" t="inlineStr">
        <is>
          <t>Parking Right</t>
        </is>
      </c>
      <c r="V81" s="4" t="n">
        <v>0</v>
      </c>
      <c r="W81" s="4" t="n">
        <v>2.65</v>
      </c>
      <c r="X81" s="4" t="inlineStr">
        <is>
          <t>Fully Fitted</t>
        </is>
      </c>
    </row>
    <row r="82">
      <c r="A82" s="3">
        <f>B82&amp;" "&amp;C82</f>
        <v/>
      </c>
      <c r="B82" s="3" t="inlineStr">
        <is>
          <t>NEA</t>
        </is>
      </c>
      <c r="C82" s="13">
        <f>IF(L82="Single",M82&amp;N82,L82&amp;M82&amp;N82)</f>
        <v/>
      </c>
      <c r="E82" s="17" t="n"/>
      <c r="F82" s="18" t="n"/>
      <c r="G82" s="19" t="n"/>
      <c r="H82" s="4" t="inlineStr">
        <is>
          <t>Local Quota</t>
        </is>
      </c>
      <c r="I82" s="4" t="inlineStr">
        <is>
          <t>Agency</t>
        </is>
      </c>
      <c r="J82" s="4" t="inlineStr">
        <is>
          <t>Unavailable</t>
        </is>
      </c>
      <c r="K82" s="4" t="inlineStr">
        <is>
          <t>South-West</t>
        </is>
      </c>
      <c r="L82" s="4" t="inlineStr">
        <is>
          <t>Single</t>
        </is>
      </c>
      <c r="M82" s="4" t="n">
        <v>8</v>
      </c>
      <c r="N82" s="4" t="inlineStr">
        <is>
          <t>B7</t>
        </is>
      </c>
      <c r="O82" s="20" t="inlineStr">
        <is>
          <t>B7</t>
        </is>
      </c>
      <c r="P82" s="20" t="inlineStr">
        <is>
          <t>2 Bedroom</t>
        </is>
      </c>
      <c r="Q82" s="21" t="n">
        <v>34.5</v>
      </c>
      <c r="R82" s="21" t="n">
        <v>0</v>
      </c>
      <c r="S82" s="22">
        <f>Q82+R82</f>
        <v/>
      </c>
      <c r="T82" s="4" t="inlineStr">
        <is>
          <t>Yes</t>
        </is>
      </c>
      <c r="U82" s="4" t="inlineStr">
        <is>
          <t>Parking Right</t>
        </is>
      </c>
      <c r="V82" s="4" t="n">
        <v>0</v>
      </c>
      <c r="W82" s="4" t="n">
        <v>2.65</v>
      </c>
      <c r="X82" s="4" t="inlineStr">
        <is>
          <t>Fully Fitted</t>
        </is>
      </c>
    </row>
    <row r="83">
      <c r="A83" s="3">
        <f>B83&amp;" "&amp;C83</f>
        <v/>
      </c>
      <c r="B83" s="3" t="inlineStr">
        <is>
          <t>NEA</t>
        </is>
      </c>
      <c r="C83" s="13">
        <f>IF(L83="Single",M83&amp;N83,L83&amp;M83&amp;N83)</f>
        <v/>
      </c>
      <c r="E83" s="17" t="n"/>
      <c r="F83" s="18" t="n"/>
      <c r="G83" s="19" t="n"/>
      <c r="H83" s="4" t="inlineStr">
        <is>
          <t>Local Quota</t>
        </is>
      </c>
      <c r="I83" s="4" t="inlineStr">
        <is>
          <t>Agency</t>
        </is>
      </c>
      <c r="J83" s="4" t="inlineStr">
        <is>
          <t>Unavailable</t>
        </is>
      </c>
      <c r="K83" s="4" t="inlineStr">
        <is>
          <t>South-West</t>
        </is>
      </c>
      <c r="L83" s="4" t="inlineStr">
        <is>
          <t>Single</t>
        </is>
      </c>
      <c r="M83" s="4" t="n">
        <v>8</v>
      </c>
      <c r="N83" s="4" t="inlineStr">
        <is>
          <t>A8</t>
        </is>
      </c>
      <c r="O83" s="20" t="inlineStr">
        <is>
          <t>A8</t>
        </is>
      </c>
      <c r="P83" s="20" t="inlineStr">
        <is>
          <t>1 Bedroom</t>
        </is>
      </c>
      <c r="Q83" s="21" t="n">
        <v>30.2</v>
      </c>
      <c r="R83" s="21" t="n">
        <v>0</v>
      </c>
      <c r="S83" s="22">
        <f>Q83+R83</f>
        <v/>
      </c>
      <c r="T83" s="4" t="inlineStr">
        <is>
          <t>Yes</t>
        </is>
      </c>
      <c r="U83" s="4" t="inlineStr">
        <is>
          <t>Parking Right</t>
        </is>
      </c>
      <c r="V83" s="4" t="n">
        <v>0</v>
      </c>
      <c r="W83" s="4" t="n">
        <v>2.65</v>
      </c>
      <c r="X83" s="4" t="inlineStr">
        <is>
          <t>Fully Fitted</t>
        </is>
      </c>
    </row>
    <row r="84">
      <c r="A84" s="3">
        <f>B84&amp;" "&amp;C84</f>
        <v/>
      </c>
      <c r="B84" s="3" t="inlineStr">
        <is>
          <t>NEA</t>
        </is>
      </c>
      <c r="C84" s="13">
        <f>IF(L84="Single",M84&amp;N84,L84&amp;M84&amp;N84)</f>
        <v/>
      </c>
      <c r="E84" s="17" t="n"/>
      <c r="F84" s="18" t="n"/>
      <c r="G84" s="19" t="n"/>
      <c r="H84" s="4" t="inlineStr">
        <is>
          <t>Local Quota</t>
        </is>
      </c>
      <c r="I84" s="4" t="inlineStr">
        <is>
          <t>Agency</t>
        </is>
      </c>
      <c r="J84" s="4" t="inlineStr">
        <is>
          <t>Unavailable</t>
        </is>
      </c>
      <c r="K84" s="4" t="inlineStr">
        <is>
          <t>North-West</t>
        </is>
      </c>
      <c r="L84" s="4" t="inlineStr">
        <is>
          <t>Single</t>
        </is>
      </c>
      <c r="M84" s="4" t="n">
        <v>8</v>
      </c>
      <c r="N84" s="4" t="inlineStr">
        <is>
          <t>B9</t>
        </is>
      </c>
      <c r="O84" s="20" t="inlineStr">
        <is>
          <t>B9</t>
        </is>
      </c>
      <c r="P84" s="20" t="inlineStr">
        <is>
          <t>2 Bedroom</t>
        </is>
      </c>
      <c r="Q84" s="21" t="n">
        <v>54.3</v>
      </c>
      <c r="R84" s="21" t="n">
        <v>0</v>
      </c>
      <c r="S84" s="22">
        <f>Q84+R84</f>
        <v/>
      </c>
      <c r="T84" s="4" t="inlineStr">
        <is>
          <t>Yes</t>
        </is>
      </c>
      <c r="U84" s="4" t="inlineStr">
        <is>
          <t>Parking Right</t>
        </is>
      </c>
      <c r="V84" s="4" t="n">
        <v>0</v>
      </c>
      <c r="W84" s="4" t="n">
        <v>2.65</v>
      </c>
      <c r="X84" s="4" t="inlineStr">
        <is>
          <t>Fully Fitted</t>
        </is>
      </c>
    </row>
    <row r="85">
      <c r="A85" s="3">
        <f>B85&amp;" "&amp;C85</f>
        <v/>
      </c>
      <c r="B85" s="3" t="inlineStr">
        <is>
          <t>NEA</t>
        </is>
      </c>
      <c r="C85" s="13">
        <f>IF(L85="Single",M85&amp;N85,L85&amp;M85&amp;N85)</f>
        <v/>
      </c>
      <c r="E85" s="17" t="n"/>
      <c r="F85" s="18" t="n"/>
      <c r="G85" s="19" t="n"/>
      <c r="H85" s="4" t="inlineStr">
        <is>
          <t>Local Quota</t>
        </is>
      </c>
      <c r="I85" s="4" t="inlineStr">
        <is>
          <t>Agency</t>
        </is>
      </c>
      <c r="J85" s="4" t="inlineStr">
        <is>
          <t>Unavailable</t>
        </is>
      </c>
      <c r="K85" s="4" t="inlineStr">
        <is>
          <t>North-West</t>
        </is>
      </c>
      <c r="L85" s="4" t="inlineStr">
        <is>
          <t>Single</t>
        </is>
      </c>
      <c r="M85" s="4" t="n">
        <v>8</v>
      </c>
      <c r="N85" s="4" t="inlineStr">
        <is>
          <t>B10</t>
        </is>
      </c>
      <c r="O85" s="20" t="inlineStr">
        <is>
          <t>B10</t>
        </is>
      </c>
      <c r="P85" s="20" t="inlineStr">
        <is>
          <t>2 Bedroom</t>
        </is>
      </c>
      <c r="Q85" s="21" t="n">
        <v>34.8</v>
      </c>
      <c r="R85" s="21" t="n">
        <v>0</v>
      </c>
      <c r="S85" s="22">
        <f>Q85+R85</f>
        <v/>
      </c>
      <c r="T85" s="4" t="inlineStr">
        <is>
          <t>Yes</t>
        </is>
      </c>
      <c r="U85" s="4" t="inlineStr">
        <is>
          <t>Parking Right</t>
        </is>
      </c>
      <c r="V85" s="4" t="n">
        <v>0</v>
      </c>
      <c r="W85" s="4" t="n">
        <v>2.65</v>
      </c>
      <c r="X85" s="4" t="inlineStr">
        <is>
          <t>Fully Fitted</t>
        </is>
      </c>
    </row>
    <row r="86">
      <c r="A86" s="3">
        <f>B86&amp;" "&amp;C86</f>
        <v/>
      </c>
      <c r="B86" s="3" t="inlineStr">
        <is>
          <t>NEA</t>
        </is>
      </c>
      <c r="C86" s="13">
        <f>IF(L86="Single",M86&amp;N86,L86&amp;M86&amp;N86)</f>
        <v/>
      </c>
      <c r="E86" s="17" t="n"/>
      <c r="F86" s="18" t="n"/>
      <c r="G86" s="19" t="n"/>
      <c r="H86" s="4" t="inlineStr">
        <is>
          <t>Local Quota</t>
        </is>
      </c>
      <c r="I86" s="4" t="inlineStr">
        <is>
          <t>Agency</t>
        </is>
      </c>
      <c r="J86" s="4" t="inlineStr">
        <is>
          <t>Unavailable</t>
        </is>
      </c>
      <c r="K86" s="4" t="inlineStr">
        <is>
          <t>North-West</t>
        </is>
      </c>
      <c r="L86" s="4" t="inlineStr">
        <is>
          <t>Single</t>
        </is>
      </c>
      <c r="M86" s="4" t="n">
        <v>8</v>
      </c>
      <c r="N86" s="4" t="inlineStr">
        <is>
          <t>B11</t>
        </is>
      </c>
      <c r="O86" s="20" t="inlineStr">
        <is>
          <t>B11</t>
        </is>
      </c>
      <c r="P86" s="20" t="inlineStr">
        <is>
          <t>2 Bedroom</t>
        </is>
      </c>
      <c r="Q86" s="21" t="n">
        <v>34.8</v>
      </c>
      <c r="R86" s="21" t="n">
        <v>0</v>
      </c>
      <c r="S86" s="22">
        <f>Q86+R86</f>
        <v/>
      </c>
      <c r="T86" s="4" t="inlineStr">
        <is>
          <t>Yes</t>
        </is>
      </c>
      <c r="U86" s="4" t="inlineStr">
        <is>
          <t>Parking Right</t>
        </is>
      </c>
      <c r="V86" s="4" t="n">
        <v>0</v>
      </c>
      <c r="W86" s="4" t="n">
        <v>2.65</v>
      </c>
      <c r="X86" s="4" t="inlineStr">
        <is>
          <t>Fully Fitted</t>
        </is>
      </c>
    </row>
    <row r="87">
      <c r="A87" s="3">
        <f>B87&amp;" "&amp;C87</f>
        <v/>
      </c>
      <c r="B87" s="3" t="inlineStr">
        <is>
          <t>NEA</t>
        </is>
      </c>
      <c r="C87" s="13">
        <f>IF(L87="Single",M87&amp;N87,L87&amp;M87&amp;N87)</f>
        <v/>
      </c>
      <c r="E87" s="17" t="n"/>
      <c r="F87" s="18" t="n"/>
      <c r="G87" s="19" t="n"/>
      <c r="H87" s="4" t="inlineStr">
        <is>
          <t>Local Quota</t>
        </is>
      </c>
      <c r="I87" s="4" t="inlineStr">
        <is>
          <t>Agency</t>
        </is>
      </c>
      <c r="J87" s="4" t="inlineStr">
        <is>
          <t>Unavailable</t>
        </is>
      </c>
      <c r="K87" s="4" t="inlineStr">
        <is>
          <t>North-West</t>
        </is>
      </c>
      <c r="L87" s="4" t="inlineStr">
        <is>
          <t>Single</t>
        </is>
      </c>
      <c r="M87" s="4" t="n">
        <v>8</v>
      </c>
      <c r="N87" s="4" t="inlineStr">
        <is>
          <t>B12</t>
        </is>
      </c>
      <c r="O87" s="20" t="inlineStr">
        <is>
          <t>B12</t>
        </is>
      </c>
      <c r="P87" s="20" t="inlineStr">
        <is>
          <t>2 Bedroom</t>
        </is>
      </c>
      <c r="Q87" s="21" t="n">
        <v>34.8</v>
      </c>
      <c r="R87" s="21" t="n">
        <v>0</v>
      </c>
      <c r="S87" s="22">
        <f>Q87+R87</f>
        <v/>
      </c>
      <c r="T87" s="4" t="inlineStr">
        <is>
          <t>Yes</t>
        </is>
      </c>
      <c r="U87" s="4" t="inlineStr">
        <is>
          <t>Parking Right</t>
        </is>
      </c>
      <c r="V87" s="4" t="n">
        <v>0</v>
      </c>
      <c r="W87" s="4" t="n">
        <v>2.65</v>
      </c>
      <c r="X87" s="4" t="inlineStr">
        <is>
          <t>Fully Fitted</t>
        </is>
      </c>
    </row>
    <row r="88">
      <c r="A88" s="3">
        <f>B88&amp;" "&amp;C88</f>
        <v/>
      </c>
      <c r="B88" s="3" t="inlineStr">
        <is>
          <t>NEA</t>
        </is>
      </c>
      <c r="C88" s="13">
        <f>IF(L88="Single",M88&amp;N88,L88&amp;M88&amp;N88)</f>
        <v/>
      </c>
      <c r="E88" s="17" t="n"/>
      <c r="F88" s="18" t="n"/>
      <c r="G88" s="19" t="n"/>
      <c r="H88" s="4" t="inlineStr">
        <is>
          <t>Local Quota</t>
        </is>
      </c>
      <c r="I88" s="4" t="inlineStr">
        <is>
          <t>Agency</t>
        </is>
      </c>
      <c r="J88" s="4" t="inlineStr">
        <is>
          <t>Unavailable</t>
        </is>
      </c>
      <c r="K88" s="4" t="inlineStr">
        <is>
          <t>South-East</t>
        </is>
      </c>
      <c r="L88" s="4" t="inlineStr">
        <is>
          <t>Single</t>
        </is>
      </c>
      <c r="M88" s="4" t="n">
        <v>8</v>
      </c>
      <c r="N88" s="4" t="inlineStr">
        <is>
          <t>B12X</t>
        </is>
      </c>
      <c r="O88" s="20" t="inlineStr">
        <is>
          <t>B12X</t>
        </is>
      </c>
      <c r="P88" s="20" t="inlineStr">
        <is>
          <t>2 Bedroom</t>
        </is>
      </c>
      <c r="Q88" s="21" t="n">
        <v>45</v>
      </c>
      <c r="R88" s="21" t="n">
        <v>0</v>
      </c>
      <c r="S88" s="22">
        <f>Q88+R88</f>
        <v/>
      </c>
      <c r="T88" s="4" t="inlineStr">
        <is>
          <t>Yes</t>
        </is>
      </c>
      <c r="U88" s="4" t="inlineStr">
        <is>
          <t>Parking Right</t>
        </is>
      </c>
      <c r="V88" s="4" t="n">
        <v>0</v>
      </c>
      <c r="W88" s="4" t="n">
        <v>2.65</v>
      </c>
      <c r="X88" s="4" t="inlineStr">
        <is>
          <t>Fully Fitted</t>
        </is>
      </c>
    </row>
    <row r="89">
      <c r="A89" s="3">
        <f>B89&amp;" "&amp;C89</f>
        <v/>
      </c>
      <c r="B89" s="3" t="inlineStr">
        <is>
          <t>NEA</t>
        </is>
      </c>
      <c r="C89" s="13">
        <f>IF(L89="Single",M89&amp;N89,L89&amp;M89&amp;N89)</f>
        <v/>
      </c>
      <c r="E89" s="17" t="n"/>
      <c r="F89" s="18" t="n"/>
      <c r="G89" s="19" t="n"/>
      <c r="H89" s="4" t="inlineStr">
        <is>
          <t>Local Quota</t>
        </is>
      </c>
      <c r="I89" s="4" t="inlineStr">
        <is>
          <t>Agency</t>
        </is>
      </c>
      <c r="J89" s="4" t="inlineStr">
        <is>
          <t>Unavailable</t>
        </is>
      </c>
      <c r="K89" s="4" t="inlineStr">
        <is>
          <t>South-East</t>
        </is>
      </c>
      <c r="L89" s="4" t="inlineStr">
        <is>
          <t>Single</t>
        </is>
      </c>
      <c r="M89" s="4" t="n">
        <v>8</v>
      </c>
      <c r="N89" s="4" t="inlineStr">
        <is>
          <t>B14</t>
        </is>
      </c>
      <c r="O89" s="20" t="inlineStr">
        <is>
          <t>B14</t>
        </is>
      </c>
      <c r="P89" s="20" t="inlineStr">
        <is>
          <t>2 Bedroom</t>
        </is>
      </c>
      <c r="Q89" s="21" t="n">
        <v>34.5</v>
      </c>
      <c r="R89" s="21" t="n">
        <v>0</v>
      </c>
      <c r="S89" s="22">
        <f>Q89+R89</f>
        <v/>
      </c>
      <c r="T89" s="4" t="inlineStr">
        <is>
          <t>Yes</t>
        </is>
      </c>
      <c r="U89" s="4" t="inlineStr">
        <is>
          <t>Parking Right</t>
        </is>
      </c>
      <c r="V89" s="4" t="n">
        <v>0</v>
      </c>
      <c r="W89" s="4" t="n">
        <v>2.65</v>
      </c>
      <c r="X89" s="4" t="inlineStr">
        <is>
          <t>Fully Fitted</t>
        </is>
      </c>
    </row>
    <row r="90">
      <c r="A90" s="3">
        <f>B90&amp;" "&amp;C90</f>
        <v/>
      </c>
      <c r="B90" s="3" t="inlineStr">
        <is>
          <t>NEA</t>
        </is>
      </c>
      <c r="C90" s="13">
        <f>IF(L90="Single",M90&amp;N90,L90&amp;M90&amp;N90)</f>
        <v/>
      </c>
      <c r="E90" s="17" t="n"/>
      <c r="F90" s="18" t="n"/>
      <c r="G90" s="19" t="n"/>
      <c r="H90" s="4" t="inlineStr">
        <is>
          <t>Local Quota</t>
        </is>
      </c>
      <c r="I90" s="4" t="inlineStr">
        <is>
          <t>Agency</t>
        </is>
      </c>
      <c r="J90" s="4" t="inlineStr">
        <is>
          <t>Unavailable</t>
        </is>
      </c>
      <c r="K90" s="4" t="inlineStr">
        <is>
          <t>North-East</t>
        </is>
      </c>
      <c r="L90" s="4" t="inlineStr">
        <is>
          <t>Single</t>
        </is>
      </c>
      <c r="M90" s="4" t="n">
        <v>9</v>
      </c>
      <c r="N90" s="4" t="inlineStr">
        <is>
          <t>A1</t>
        </is>
      </c>
      <c r="O90" s="20" t="inlineStr">
        <is>
          <t>A1</t>
        </is>
      </c>
      <c r="P90" s="20" t="inlineStr">
        <is>
          <t>1 Bedroom</t>
        </is>
      </c>
      <c r="Q90" s="21" t="n">
        <v>30.2</v>
      </c>
      <c r="R90" s="21" t="n">
        <v>0</v>
      </c>
      <c r="S90" s="22">
        <f>Q90+R90</f>
        <v/>
      </c>
      <c r="T90" s="4" t="inlineStr">
        <is>
          <t>Yes</t>
        </is>
      </c>
      <c r="U90" s="4" t="inlineStr">
        <is>
          <t>Parking Right</t>
        </is>
      </c>
      <c r="V90" s="4" t="n">
        <v>0</v>
      </c>
      <c r="W90" s="4" t="n">
        <v>2.65</v>
      </c>
      <c r="X90" s="4" t="inlineStr">
        <is>
          <t>Fully Fitted</t>
        </is>
      </c>
    </row>
    <row r="91">
      <c r="A91" s="3">
        <f>B91&amp;" "&amp;C91</f>
        <v/>
      </c>
      <c r="B91" s="3" t="inlineStr">
        <is>
          <t>NEA</t>
        </is>
      </c>
      <c r="C91" s="13">
        <f>IF(L91="Single",M91&amp;N91,L91&amp;M91&amp;N91)</f>
        <v/>
      </c>
      <c r="E91" s="17" t="n"/>
      <c r="F91" s="18" t="n"/>
      <c r="G91" s="19" t="n"/>
      <c r="H91" s="4" t="inlineStr">
        <is>
          <t>Local Quota</t>
        </is>
      </c>
      <c r="I91" s="4" t="inlineStr">
        <is>
          <t>Agency</t>
        </is>
      </c>
      <c r="J91" s="4" t="inlineStr">
        <is>
          <t>Unavailable</t>
        </is>
      </c>
      <c r="K91" s="4" t="inlineStr">
        <is>
          <t>North-East</t>
        </is>
      </c>
      <c r="L91" s="4" t="inlineStr">
        <is>
          <t>Single</t>
        </is>
      </c>
      <c r="M91" s="4" t="n">
        <v>9</v>
      </c>
      <c r="N91" s="4" t="inlineStr">
        <is>
          <t>A2</t>
        </is>
      </c>
      <c r="O91" s="20" t="inlineStr">
        <is>
          <t>A2</t>
        </is>
      </c>
      <c r="P91" s="20" t="inlineStr">
        <is>
          <t>1 Bedroom</t>
        </is>
      </c>
      <c r="Q91" s="21" t="n">
        <v>30.2</v>
      </c>
      <c r="R91" s="21" t="n">
        <v>0</v>
      </c>
      <c r="S91" s="22">
        <f>Q91+R91</f>
        <v/>
      </c>
      <c r="T91" s="4" t="inlineStr">
        <is>
          <t>Yes</t>
        </is>
      </c>
      <c r="U91" s="4" t="inlineStr">
        <is>
          <t>Parking Right</t>
        </is>
      </c>
      <c r="V91" s="4" t="n">
        <v>0</v>
      </c>
      <c r="W91" s="4" t="n">
        <v>2.65</v>
      </c>
      <c r="X91" s="4" t="inlineStr">
        <is>
          <t>Fully Fitted</t>
        </is>
      </c>
    </row>
    <row r="92">
      <c r="A92" s="3">
        <f>B92&amp;" "&amp;C92</f>
        <v/>
      </c>
      <c r="B92" s="3" t="inlineStr">
        <is>
          <t>NEA</t>
        </is>
      </c>
      <c r="C92" s="13">
        <f>IF(L92="Single",M92&amp;N92,L92&amp;M92&amp;N92)</f>
        <v/>
      </c>
      <c r="E92" s="17" t="n"/>
      <c r="F92" s="18" t="n"/>
      <c r="G92" s="19" t="n"/>
      <c r="H92" s="4" t="inlineStr">
        <is>
          <t>Local Quota</t>
        </is>
      </c>
      <c r="I92" s="4" t="inlineStr">
        <is>
          <t>Agency</t>
        </is>
      </c>
      <c r="J92" s="4" t="inlineStr">
        <is>
          <t>Unavailable</t>
        </is>
      </c>
      <c r="K92" s="4" t="inlineStr">
        <is>
          <t>North-East</t>
        </is>
      </c>
      <c r="L92" s="4" t="inlineStr">
        <is>
          <t>Single</t>
        </is>
      </c>
      <c r="M92" s="4" t="n">
        <v>9</v>
      </c>
      <c r="N92" s="4" t="inlineStr">
        <is>
          <t>B3</t>
        </is>
      </c>
      <c r="O92" s="20" t="inlineStr">
        <is>
          <t>B3</t>
        </is>
      </c>
      <c r="P92" s="20" t="inlineStr">
        <is>
          <t>2 Bedroom</t>
        </is>
      </c>
      <c r="Q92" s="21" t="n">
        <v>45</v>
      </c>
      <c r="R92" s="21" t="n">
        <v>0</v>
      </c>
      <c r="S92" s="22">
        <f>Q92+R92</f>
        <v/>
      </c>
      <c r="T92" s="4" t="inlineStr">
        <is>
          <t>Yes</t>
        </is>
      </c>
      <c r="U92" s="4" t="inlineStr">
        <is>
          <t>Parking Right</t>
        </is>
      </c>
      <c r="V92" s="4" t="n">
        <v>0</v>
      </c>
      <c r="W92" s="4" t="n">
        <v>2.65</v>
      </c>
      <c r="X92" s="4" t="inlineStr">
        <is>
          <t>Fully Fitted</t>
        </is>
      </c>
    </row>
    <row r="93">
      <c r="A93" s="3">
        <f>B93&amp;" "&amp;C93</f>
        <v/>
      </c>
      <c r="B93" s="3" t="inlineStr">
        <is>
          <t>NEA</t>
        </is>
      </c>
      <c r="C93" s="13">
        <f>IF(L93="Single",M93&amp;N93,L93&amp;M93&amp;N93)</f>
        <v/>
      </c>
      <c r="E93" s="17" t="n"/>
      <c r="F93" s="18" t="n"/>
      <c r="G93" s="19" t="n"/>
      <c r="H93" s="4" t="inlineStr">
        <is>
          <t>Local Quota</t>
        </is>
      </c>
      <c r="I93" s="4" t="inlineStr">
        <is>
          <t>Agency</t>
        </is>
      </c>
      <c r="J93" s="4" t="inlineStr">
        <is>
          <t>Unavailable</t>
        </is>
      </c>
      <c r="K93" s="4" t="inlineStr">
        <is>
          <t>North-East</t>
        </is>
      </c>
      <c r="L93" s="4" t="inlineStr">
        <is>
          <t>Single</t>
        </is>
      </c>
      <c r="M93" s="4" t="n">
        <v>9</v>
      </c>
      <c r="N93" s="4" t="inlineStr">
        <is>
          <t>B4</t>
        </is>
      </c>
      <c r="O93" s="20" t="inlineStr">
        <is>
          <t>B4</t>
        </is>
      </c>
      <c r="P93" s="20" t="inlineStr">
        <is>
          <t>2 Bedroom</t>
        </is>
      </c>
      <c r="Q93" s="21" t="n">
        <v>45</v>
      </c>
      <c r="R93" s="21" t="n">
        <v>0</v>
      </c>
      <c r="S93" s="22">
        <f>Q93+R93</f>
        <v/>
      </c>
      <c r="T93" s="4" t="inlineStr">
        <is>
          <t>Yes</t>
        </is>
      </c>
      <c r="U93" s="4" t="inlineStr">
        <is>
          <t>Parking Right</t>
        </is>
      </c>
      <c r="V93" s="4" t="n">
        <v>0</v>
      </c>
      <c r="W93" s="4" t="n">
        <v>2.65</v>
      </c>
      <c r="X93" s="4" t="inlineStr">
        <is>
          <t>Fully Fitted</t>
        </is>
      </c>
    </row>
    <row r="94">
      <c r="A94" s="3">
        <f>B94&amp;" "&amp;C94</f>
        <v/>
      </c>
      <c r="B94" s="3" t="inlineStr">
        <is>
          <t>NEA</t>
        </is>
      </c>
      <c r="C94" s="13">
        <f>IF(L94="Single",M94&amp;N94,L94&amp;M94&amp;N94)</f>
        <v/>
      </c>
      <c r="E94" s="17" t="n"/>
      <c r="F94" s="18" t="n"/>
      <c r="G94" s="19" t="n"/>
      <c r="H94" s="4" t="inlineStr">
        <is>
          <t>Local Quota</t>
        </is>
      </c>
      <c r="I94" s="4" t="inlineStr">
        <is>
          <t>Agency</t>
        </is>
      </c>
      <c r="J94" s="4" t="inlineStr">
        <is>
          <t>Unavailable</t>
        </is>
      </c>
      <c r="K94" s="4" t="inlineStr">
        <is>
          <t>South-West</t>
        </is>
      </c>
      <c r="L94" s="4" t="inlineStr">
        <is>
          <t>Single</t>
        </is>
      </c>
      <c r="M94" s="4" t="n">
        <v>9</v>
      </c>
      <c r="N94" s="4" t="inlineStr">
        <is>
          <t>B5</t>
        </is>
      </c>
      <c r="O94" s="20" t="inlineStr">
        <is>
          <t>B5</t>
        </is>
      </c>
      <c r="P94" s="20" t="inlineStr">
        <is>
          <t>2 Bedroom</t>
        </is>
      </c>
      <c r="Q94" s="21" t="n">
        <v>56.1</v>
      </c>
      <c r="R94" s="21" t="n">
        <v>0</v>
      </c>
      <c r="S94" s="22">
        <f>Q94+R94</f>
        <v/>
      </c>
      <c r="T94" s="4" t="inlineStr">
        <is>
          <t>Yes</t>
        </is>
      </c>
      <c r="U94" s="4" t="inlineStr">
        <is>
          <t>Parking Right</t>
        </is>
      </c>
      <c r="V94" s="4" t="n">
        <v>0</v>
      </c>
      <c r="W94" s="4" t="n">
        <v>2.65</v>
      </c>
      <c r="X94" s="4" t="inlineStr">
        <is>
          <t>Fully Fitted</t>
        </is>
      </c>
    </row>
    <row r="95">
      <c r="A95" s="3">
        <f>B95&amp;" "&amp;C95</f>
        <v/>
      </c>
      <c r="B95" s="3" t="inlineStr">
        <is>
          <t>NEA</t>
        </is>
      </c>
      <c r="C95" s="13">
        <f>IF(L95="Single",M95&amp;N95,L95&amp;M95&amp;N95)</f>
        <v/>
      </c>
      <c r="E95" s="17" t="n"/>
      <c r="F95" s="18" t="n"/>
      <c r="G95" s="19" t="n"/>
      <c r="H95" s="4" t="inlineStr">
        <is>
          <t>Local Quota</t>
        </is>
      </c>
      <c r="I95" s="4" t="inlineStr">
        <is>
          <t>Agency</t>
        </is>
      </c>
      <c r="J95" s="4" t="inlineStr">
        <is>
          <t>Unavailable</t>
        </is>
      </c>
      <c r="K95" s="4" t="inlineStr">
        <is>
          <t>South-West</t>
        </is>
      </c>
      <c r="L95" s="4" t="inlineStr">
        <is>
          <t>Single</t>
        </is>
      </c>
      <c r="M95" s="4" t="n">
        <v>9</v>
      </c>
      <c r="N95" s="4" t="inlineStr">
        <is>
          <t>B6</t>
        </is>
      </c>
      <c r="O95" s="20" t="inlineStr">
        <is>
          <t>B6</t>
        </is>
      </c>
      <c r="P95" s="20" t="inlineStr">
        <is>
          <t>2 Bedroom</t>
        </is>
      </c>
      <c r="Q95" s="21" t="n">
        <v>34.5</v>
      </c>
      <c r="R95" s="21" t="n">
        <v>0</v>
      </c>
      <c r="S95" s="22">
        <f>Q95+R95</f>
        <v/>
      </c>
      <c r="T95" s="4" t="inlineStr">
        <is>
          <t>Yes</t>
        </is>
      </c>
      <c r="U95" s="4" t="inlineStr">
        <is>
          <t>Parking Right</t>
        </is>
      </c>
      <c r="V95" s="4" t="n">
        <v>0</v>
      </c>
      <c r="W95" s="4" t="n">
        <v>2.65</v>
      </c>
      <c r="X95" s="4" t="inlineStr">
        <is>
          <t>Fully Fitted</t>
        </is>
      </c>
    </row>
    <row r="96">
      <c r="A96" s="3">
        <f>B96&amp;" "&amp;C96</f>
        <v/>
      </c>
      <c r="B96" s="3" t="inlineStr">
        <is>
          <t>NEA</t>
        </is>
      </c>
      <c r="C96" s="13">
        <f>IF(L96="Single",M96&amp;N96,L96&amp;M96&amp;N96)</f>
        <v/>
      </c>
      <c r="E96" s="17" t="n"/>
      <c r="F96" s="18" t="n"/>
      <c r="G96" s="19" t="n"/>
      <c r="H96" s="4" t="inlineStr">
        <is>
          <t>Local Quota</t>
        </is>
      </c>
      <c r="I96" s="4" t="inlineStr">
        <is>
          <t>Agency</t>
        </is>
      </c>
      <c r="J96" s="4" t="inlineStr">
        <is>
          <t>Unavailable</t>
        </is>
      </c>
      <c r="K96" s="4" t="inlineStr">
        <is>
          <t>South-West</t>
        </is>
      </c>
      <c r="L96" s="4" t="inlineStr">
        <is>
          <t>Single</t>
        </is>
      </c>
      <c r="M96" s="4" t="n">
        <v>9</v>
      </c>
      <c r="N96" s="4" t="inlineStr">
        <is>
          <t>B7</t>
        </is>
      </c>
      <c r="O96" s="20" t="inlineStr">
        <is>
          <t>B7</t>
        </is>
      </c>
      <c r="P96" s="20" t="inlineStr">
        <is>
          <t>2 Bedroom</t>
        </is>
      </c>
      <c r="Q96" s="21" t="n">
        <v>34.5</v>
      </c>
      <c r="R96" s="21" t="n">
        <v>0</v>
      </c>
      <c r="S96" s="22">
        <f>Q96+R96</f>
        <v/>
      </c>
      <c r="T96" s="4" t="inlineStr">
        <is>
          <t>Yes</t>
        </is>
      </c>
      <c r="U96" s="4" t="inlineStr">
        <is>
          <t>Parking Right</t>
        </is>
      </c>
      <c r="V96" s="4" t="n">
        <v>0</v>
      </c>
      <c r="W96" s="4" t="n">
        <v>2.65</v>
      </c>
      <c r="X96" s="4" t="inlineStr">
        <is>
          <t>Fully Fitted</t>
        </is>
      </c>
    </row>
    <row r="97">
      <c r="A97" s="3">
        <f>B97&amp;" "&amp;C97</f>
        <v/>
      </c>
      <c r="B97" s="3" t="inlineStr">
        <is>
          <t>NEA</t>
        </is>
      </c>
      <c r="C97" s="13">
        <f>IF(L97="Single",M97&amp;N97,L97&amp;M97&amp;N97)</f>
        <v/>
      </c>
      <c r="E97" s="17" t="n"/>
      <c r="F97" s="18" t="n"/>
      <c r="G97" s="19" t="n"/>
      <c r="H97" s="4" t="inlineStr">
        <is>
          <t>Local Quota</t>
        </is>
      </c>
      <c r="I97" s="4" t="inlineStr">
        <is>
          <t>Agency</t>
        </is>
      </c>
      <c r="J97" s="4" t="inlineStr">
        <is>
          <t>Unavailable</t>
        </is>
      </c>
      <c r="K97" s="4" t="inlineStr">
        <is>
          <t>South-West</t>
        </is>
      </c>
      <c r="L97" s="4" t="inlineStr">
        <is>
          <t>Single</t>
        </is>
      </c>
      <c r="M97" s="4" t="n">
        <v>9</v>
      </c>
      <c r="N97" s="4" t="inlineStr">
        <is>
          <t>A8</t>
        </is>
      </c>
      <c r="O97" s="20" t="inlineStr">
        <is>
          <t>A8</t>
        </is>
      </c>
      <c r="P97" s="20" t="inlineStr">
        <is>
          <t>1 Bedroom</t>
        </is>
      </c>
      <c r="Q97" s="21" t="n">
        <v>30.2</v>
      </c>
      <c r="R97" s="21" t="n">
        <v>0</v>
      </c>
      <c r="S97" s="22">
        <f>Q97+R97</f>
        <v/>
      </c>
      <c r="T97" s="4" t="inlineStr">
        <is>
          <t>Yes</t>
        </is>
      </c>
      <c r="U97" s="4" t="inlineStr">
        <is>
          <t>Parking Right</t>
        </is>
      </c>
      <c r="V97" s="4" t="n">
        <v>0</v>
      </c>
      <c r="W97" s="4" t="n">
        <v>2.65</v>
      </c>
      <c r="X97" s="4" t="inlineStr">
        <is>
          <t>Fully Fitted</t>
        </is>
      </c>
    </row>
    <row r="98">
      <c r="A98" s="3">
        <f>B98&amp;" "&amp;C98</f>
        <v/>
      </c>
      <c r="B98" s="3" t="inlineStr">
        <is>
          <t>NEA</t>
        </is>
      </c>
      <c r="C98" s="13">
        <f>IF(L98="Single",M98&amp;N98,L98&amp;M98&amp;N98)</f>
        <v/>
      </c>
      <c r="E98" s="17" t="n"/>
      <c r="F98" s="18" t="n"/>
      <c r="G98" s="19" t="n"/>
      <c r="H98" s="4" t="inlineStr">
        <is>
          <t>Local Quota</t>
        </is>
      </c>
      <c r="I98" s="4" t="inlineStr">
        <is>
          <t>Agency</t>
        </is>
      </c>
      <c r="J98" s="4" t="inlineStr">
        <is>
          <t>Unavailable</t>
        </is>
      </c>
      <c r="K98" s="4" t="inlineStr">
        <is>
          <t>North-West</t>
        </is>
      </c>
      <c r="L98" s="4" t="inlineStr">
        <is>
          <t>Single</t>
        </is>
      </c>
      <c r="M98" s="4" t="n">
        <v>9</v>
      </c>
      <c r="N98" s="4" t="inlineStr">
        <is>
          <t>B9</t>
        </is>
      </c>
      <c r="O98" s="20" t="inlineStr">
        <is>
          <t>B9</t>
        </is>
      </c>
      <c r="P98" s="20" t="inlineStr">
        <is>
          <t>2 Bedroom</t>
        </is>
      </c>
      <c r="Q98" s="21" t="n">
        <v>54.3</v>
      </c>
      <c r="R98" s="21" t="n">
        <v>0</v>
      </c>
      <c r="S98" s="22">
        <f>Q98+R98</f>
        <v/>
      </c>
      <c r="T98" s="4" t="inlineStr">
        <is>
          <t>Yes</t>
        </is>
      </c>
      <c r="U98" s="4" t="inlineStr">
        <is>
          <t>Parking Right</t>
        </is>
      </c>
      <c r="V98" s="4" t="n">
        <v>0</v>
      </c>
      <c r="W98" s="4" t="n">
        <v>2.65</v>
      </c>
      <c r="X98" s="4" t="inlineStr">
        <is>
          <t>Fully Fitted</t>
        </is>
      </c>
    </row>
    <row r="99">
      <c r="A99" s="3">
        <f>B99&amp;" "&amp;C99</f>
        <v/>
      </c>
      <c r="B99" s="3" t="inlineStr">
        <is>
          <t>NEA</t>
        </is>
      </c>
      <c r="C99" s="13">
        <f>IF(L99="Single",M99&amp;N99,L99&amp;M99&amp;N99)</f>
        <v/>
      </c>
      <c r="E99" s="17" t="n"/>
      <c r="F99" s="18" t="n"/>
      <c r="G99" s="19" t="n"/>
      <c r="H99" s="4" t="inlineStr">
        <is>
          <t>Local Quota</t>
        </is>
      </c>
      <c r="I99" s="4" t="inlineStr">
        <is>
          <t>Agency</t>
        </is>
      </c>
      <c r="J99" s="4" t="inlineStr">
        <is>
          <t>Unavailable</t>
        </is>
      </c>
      <c r="K99" s="4" t="inlineStr">
        <is>
          <t>North-West</t>
        </is>
      </c>
      <c r="L99" s="4" t="inlineStr">
        <is>
          <t>Single</t>
        </is>
      </c>
      <c r="M99" s="4" t="n">
        <v>9</v>
      </c>
      <c r="N99" s="4" t="inlineStr">
        <is>
          <t>B10</t>
        </is>
      </c>
      <c r="O99" s="20" t="inlineStr">
        <is>
          <t>B10</t>
        </is>
      </c>
      <c r="P99" s="20" t="inlineStr">
        <is>
          <t>2 Bedroom</t>
        </is>
      </c>
      <c r="Q99" s="21" t="n">
        <v>34.8</v>
      </c>
      <c r="R99" s="21" t="n">
        <v>0</v>
      </c>
      <c r="S99" s="22">
        <f>Q99+R99</f>
        <v/>
      </c>
      <c r="T99" s="4" t="inlineStr">
        <is>
          <t>Yes</t>
        </is>
      </c>
      <c r="U99" s="4" t="inlineStr">
        <is>
          <t>Parking Right</t>
        </is>
      </c>
      <c r="V99" s="4" t="n">
        <v>0</v>
      </c>
      <c r="W99" s="4" t="n">
        <v>2.65</v>
      </c>
      <c r="X99" s="4" t="inlineStr">
        <is>
          <t>Fully Fitted</t>
        </is>
      </c>
    </row>
    <row r="100">
      <c r="A100" s="3">
        <f>B100&amp;" "&amp;C100</f>
        <v/>
      </c>
      <c r="B100" s="3" t="inlineStr">
        <is>
          <t>NEA</t>
        </is>
      </c>
      <c r="C100" s="13">
        <f>IF(L100="Single",M100&amp;N100,L100&amp;M100&amp;N100)</f>
        <v/>
      </c>
      <c r="E100" s="17" t="n"/>
      <c r="F100" s="18" t="n"/>
      <c r="G100" s="19" t="n"/>
      <c r="H100" s="4" t="inlineStr">
        <is>
          <t>Local Quota</t>
        </is>
      </c>
      <c r="I100" s="4" t="inlineStr">
        <is>
          <t>Agency</t>
        </is>
      </c>
      <c r="J100" s="4" t="inlineStr">
        <is>
          <t>Unavailable</t>
        </is>
      </c>
      <c r="K100" s="4" t="inlineStr">
        <is>
          <t>North-West</t>
        </is>
      </c>
      <c r="L100" s="4" t="inlineStr">
        <is>
          <t>Single</t>
        </is>
      </c>
      <c r="M100" s="4" t="n">
        <v>9</v>
      </c>
      <c r="N100" s="4" t="inlineStr">
        <is>
          <t>B11</t>
        </is>
      </c>
      <c r="O100" s="20" t="inlineStr">
        <is>
          <t>B11</t>
        </is>
      </c>
      <c r="P100" s="20" t="inlineStr">
        <is>
          <t>2 Bedroom</t>
        </is>
      </c>
      <c r="Q100" s="21" t="n">
        <v>34.8</v>
      </c>
      <c r="R100" s="21" t="n">
        <v>0</v>
      </c>
      <c r="S100" s="22">
        <f>Q100+R100</f>
        <v/>
      </c>
      <c r="T100" s="4" t="inlineStr">
        <is>
          <t>Yes</t>
        </is>
      </c>
      <c r="U100" s="4" t="inlineStr">
        <is>
          <t>Parking Right</t>
        </is>
      </c>
      <c r="V100" s="4" t="n">
        <v>0</v>
      </c>
      <c r="W100" s="4" t="n">
        <v>2.65</v>
      </c>
      <c r="X100" s="4" t="inlineStr">
        <is>
          <t>Fully Fitted</t>
        </is>
      </c>
    </row>
    <row r="101">
      <c r="A101" s="3">
        <f>B101&amp;" "&amp;C101</f>
        <v/>
      </c>
      <c r="B101" s="3" t="inlineStr">
        <is>
          <t>NEA</t>
        </is>
      </c>
      <c r="C101" s="13">
        <f>IF(L101="Single",M101&amp;N101,L101&amp;M101&amp;N101)</f>
        <v/>
      </c>
      <c r="E101" s="17" t="n"/>
      <c r="F101" s="18" t="n"/>
      <c r="G101" s="19" t="n"/>
      <c r="H101" s="4" t="inlineStr">
        <is>
          <t>Local Quota</t>
        </is>
      </c>
      <c r="I101" s="4" t="inlineStr">
        <is>
          <t>Agency</t>
        </is>
      </c>
      <c r="J101" s="4" t="inlineStr">
        <is>
          <t>Unavailable</t>
        </is>
      </c>
      <c r="K101" s="4" t="inlineStr">
        <is>
          <t>North-West</t>
        </is>
      </c>
      <c r="L101" s="4" t="inlineStr">
        <is>
          <t>Single</t>
        </is>
      </c>
      <c r="M101" s="4" t="n">
        <v>9</v>
      </c>
      <c r="N101" s="4" t="inlineStr">
        <is>
          <t>B12</t>
        </is>
      </c>
      <c r="O101" s="20" t="inlineStr">
        <is>
          <t>B12</t>
        </is>
      </c>
      <c r="P101" s="20" t="inlineStr">
        <is>
          <t>2 Bedroom</t>
        </is>
      </c>
      <c r="Q101" s="21" t="n">
        <v>34.8</v>
      </c>
      <c r="R101" s="21" t="n">
        <v>0</v>
      </c>
      <c r="S101" s="22">
        <f>Q101+R101</f>
        <v/>
      </c>
      <c r="T101" s="4" t="inlineStr">
        <is>
          <t>Yes</t>
        </is>
      </c>
      <c r="U101" s="4" t="inlineStr">
        <is>
          <t>Parking Right</t>
        </is>
      </c>
      <c r="V101" s="4" t="n">
        <v>0</v>
      </c>
      <c r="W101" s="4" t="n">
        <v>2.65</v>
      </c>
      <c r="X101" s="4" t="inlineStr">
        <is>
          <t>Fully Fitted</t>
        </is>
      </c>
    </row>
    <row r="102">
      <c r="A102" s="3">
        <f>B102&amp;" "&amp;C102</f>
        <v/>
      </c>
      <c r="B102" s="3" t="inlineStr">
        <is>
          <t>NEA</t>
        </is>
      </c>
      <c r="C102" s="13">
        <f>IF(L102="Single",M102&amp;N102,L102&amp;M102&amp;N102)</f>
        <v/>
      </c>
      <c r="E102" s="17" t="n"/>
      <c r="F102" s="18" t="n"/>
      <c r="G102" s="19" t="n"/>
      <c r="H102" s="4" t="inlineStr">
        <is>
          <t>Local Quota</t>
        </is>
      </c>
      <c r="I102" s="4" t="inlineStr">
        <is>
          <t>Agency</t>
        </is>
      </c>
      <c r="J102" s="4" t="inlineStr">
        <is>
          <t>Unavailable</t>
        </is>
      </c>
      <c r="K102" s="4" t="inlineStr">
        <is>
          <t>South-East</t>
        </is>
      </c>
      <c r="L102" s="4" t="inlineStr">
        <is>
          <t>Single</t>
        </is>
      </c>
      <c r="M102" s="4" t="n">
        <v>9</v>
      </c>
      <c r="N102" s="4" t="inlineStr">
        <is>
          <t>B12X</t>
        </is>
      </c>
      <c r="O102" s="20" t="inlineStr">
        <is>
          <t>B12X</t>
        </is>
      </c>
      <c r="P102" s="20" t="inlineStr">
        <is>
          <t>2 Bedroom</t>
        </is>
      </c>
      <c r="Q102" s="21" t="n">
        <v>45</v>
      </c>
      <c r="R102" s="21" t="n">
        <v>0</v>
      </c>
      <c r="S102" s="22">
        <f>Q102+R102</f>
        <v/>
      </c>
      <c r="T102" s="4" t="inlineStr">
        <is>
          <t>Yes</t>
        </is>
      </c>
      <c r="U102" s="4" t="inlineStr">
        <is>
          <t>Parking Right</t>
        </is>
      </c>
      <c r="V102" s="4" t="n">
        <v>0</v>
      </c>
      <c r="W102" s="4" t="n">
        <v>2.65</v>
      </c>
      <c r="X102" s="4" t="inlineStr">
        <is>
          <t>Fully Fitted</t>
        </is>
      </c>
    </row>
    <row r="103">
      <c r="A103" s="3">
        <f>B103&amp;" "&amp;C103</f>
        <v/>
      </c>
      <c r="B103" s="3" t="inlineStr">
        <is>
          <t>NEA</t>
        </is>
      </c>
      <c r="C103" s="13">
        <f>IF(L103="Single",M103&amp;N103,L103&amp;M103&amp;N103)</f>
        <v/>
      </c>
      <c r="E103" s="17" t="n"/>
      <c r="F103" s="18" t="n"/>
      <c r="G103" s="19" t="n"/>
      <c r="H103" s="4" t="inlineStr">
        <is>
          <t>Local Quota</t>
        </is>
      </c>
      <c r="I103" s="4" t="inlineStr">
        <is>
          <t>Agency</t>
        </is>
      </c>
      <c r="J103" s="4" t="inlineStr">
        <is>
          <t>Unavailable</t>
        </is>
      </c>
      <c r="K103" s="4" t="inlineStr">
        <is>
          <t>South-East</t>
        </is>
      </c>
      <c r="L103" s="4" t="inlineStr">
        <is>
          <t>Single</t>
        </is>
      </c>
      <c r="M103" s="4" t="n">
        <v>9</v>
      </c>
      <c r="N103" s="4" t="inlineStr">
        <is>
          <t>B14</t>
        </is>
      </c>
      <c r="O103" s="20" t="inlineStr">
        <is>
          <t>B14</t>
        </is>
      </c>
      <c r="P103" s="20" t="inlineStr">
        <is>
          <t>2 Bedroom</t>
        </is>
      </c>
      <c r="Q103" s="21" t="n">
        <v>34.5</v>
      </c>
      <c r="R103" s="21" t="n">
        <v>0</v>
      </c>
      <c r="S103" s="22">
        <f>Q103+R103</f>
        <v/>
      </c>
      <c r="T103" s="4" t="inlineStr">
        <is>
          <t>Yes</t>
        </is>
      </c>
      <c r="U103" s="4" t="inlineStr">
        <is>
          <t>Parking Right</t>
        </is>
      </c>
      <c r="V103" s="4" t="n">
        <v>0</v>
      </c>
      <c r="W103" s="4" t="n">
        <v>2.65</v>
      </c>
      <c r="X103" s="4" t="inlineStr">
        <is>
          <t>Fully Fitted</t>
        </is>
      </c>
    </row>
    <row r="104">
      <c r="A104" s="3">
        <f>B104&amp;" "&amp;C104</f>
        <v/>
      </c>
      <c r="B104" s="3" t="inlineStr">
        <is>
          <t>NEA</t>
        </is>
      </c>
      <c r="C104" s="13">
        <f>IF(L104="Single",M104&amp;N104,L104&amp;M104&amp;N104)</f>
        <v/>
      </c>
      <c r="E104" s="17" t="n"/>
      <c r="F104" s="18" t="n"/>
      <c r="G104" s="19" t="n"/>
      <c r="H104" s="4" t="inlineStr">
        <is>
          <t>Local Quota</t>
        </is>
      </c>
      <c r="I104" s="4" t="inlineStr">
        <is>
          <t>Agency</t>
        </is>
      </c>
      <c r="J104" s="4" t="inlineStr">
        <is>
          <t>Unavailable</t>
        </is>
      </c>
      <c r="K104" s="4" t="inlineStr">
        <is>
          <t>North-East</t>
        </is>
      </c>
      <c r="L104" s="4" t="inlineStr">
        <is>
          <t>Single</t>
        </is>
      </c>
      <c r="M104" s="4" t="n">
        <v>10</v>
      </c>
      <c r="N104" s="4" t="inlineStr">
        <is>
          <t>A1</t>
        </is>
      </c>
      <c r="O104" s="20" t="inlineStr">
        <is>
          <t>A1</t>
        </is>
      </c>
      <c r="P104" s="20" t="inlineStr">
        <is>
          <t>1 Bedroom</t>
        </is>
      </c>
      <c r="Q104" s="21" t="n">
        <v>30.2</v>
      </c>
      <c r="R104" s="21" t="n">
        <v>0</v>
      </c>
      <c r="S104" s="22">
        <f>Q104+R104</f>
        <v/>
      </c>
      <c r="T104" s="4" t="inlineStr">
        <is>
          <t>Yes</t>
        </is>
      </c>
      <c r="U104" s="4" t="inlineStr">
        <is>
          <t>Parking Right</t>
        </is>
      </c>
      <c r="V104" s="4" t="n">
        <v>0</v>
      </c>
      <c r="W104" s="4" t="n">
        <v>2.65</v>
      </c>
      <c r="X104" s="4" t="inlineStr">
        <is>
          <t>Fully Fitted</t>
        </is>
      </c>
    </row>
    <row r="105">
      <c r="A105" s="3">
        <f>B105&amp;" "&amp;C105</f>
        <v/>
      </c>
      <c r="B105" s="3" t="inlineStr">
        <is>
          <t>NEA</t>
        </is>
      </c>
      <c r="C105" s="13">
        <f>IF(L105="Single",M105&amp;N105,L105&amp;M105&amp;N105)</f>
        <v/>
      </c>
      <c r="E105" s="17" t="n"/>
      <c r="F105" s="18" t="n"/>
      <c r="G105" s="19" t="n"/>
      <c r="H105" s="4" t="inlineStr">
        <is>
          <t>Local Quota</t>
        </is>
      </c>
      <c r="I105" s="4" t="inlineStr">
        <is>
          <t>Agency</t>
        </is>
      </c>
      <c r="J105" s="4" t="inlineStr">
        <is>
          <t>Unavailable</t>
        </is>
      </c>
      <c r="K105" s="4" t="inlineStr">
        <is>
          <t>North-East</t>
        </is>
      </c>
      <c r="L105" s="4" t="inlineStr">
        <is>
          <t>Single</t>
        </is>
      </c>
      <c r="M105" s="4" t="n">
        <v>10</v>
      </c>
      <c r="N105" s="4" t="inlineStr">
        <is>
          <t>A2</t>
        </is>
      </c>
      <c r="O105" s="20" t="inlineStr">
        <is>
          <t>A2</t>
        </is>
      </c>
      <c r="P105" s="20" t="inlineStr">
        <is>
          <t>1 Bedroom</t>
        </is>
      </c>
      <c r="Q105" s="21" t="n">
        <v>30.2</v>
      </c>
      <c r="R105" s="21" t="n">
        <v>0</v>
      </c>
      <c r="S105" s="22">
        <f>Q105+R105</f>
        <v/>
      </c>
      <c r="T105" s="4" t="inlineStr">
        <is>
          <t>Yes</t>
        </is>
      </c>
      <c r="U105" s="4" t="inlineStr">
        <is>
          <t>Parking Right</t>
        </is>
      </c>
      <c r="V105" s="4" t="n">
        <v>0</v>
      </c>
      <c r="W105" s="4" t="n">
        <v>2.65</v>
      </c>
      <c r="X105" s="4" t="inlineStr">
        <is>
          <t>Fully Fitted</t>
        </is>
      </c>
    </row>
    <row r="106">
      <c r="A106" s="3">
        <f>B106&amp;" "&amp;C106</f>
        <v/>
      </c>
      <c r="B106" s="3" t="inlineStr">
        <is>
          <t>NEA</t>
        </is>
      </c>
      <c r="C106" s="13">
        <f>IF(L106="Single",M106&amp;N106,L106&amp;M106&amp;N106)</f>
        <v/>
      </c>
      <c r="E106" s="17" t="n"/>
      <c r="F106" s="18" t="n"/>
      <c r="G106" s="19" t="n"/>
      <c r="H106" s="4" t="inlineStr">
        <is>
          <t>Local Quota</t>
        </is>
      </c>
      <c r="I106" s="4" t="inlineStr">
        <is>
          <t>Agency</t>
        </is>
      </c>
      <c r="J106" s="4" t="inlineStr">
        <is>
          <t>Unavailable</t>
        </is>
      </c>
      <c r="K106" s="4" t="inlineStr">
        <is>
          <t>North-East</t>
        </is>
      </c>
      <c r="L106" s="4" t="inlineStr">
        <is>
          <t>Single</t>
        </is>
      </c>
      <c r="M106" s="4" t="n">
        <v>10</v>
      </c>
      <c r="N106" s="4" t="inlineStr">
        <is>
          <t>B3</t>
        </is>
      </c>
      <c r="O106" s="20" t="inlineStr">
        <is>
          <t>B3</t>
        </is>
      </c>
      <c r="P106" s="20" t="inlineStr">
        <is>
          <t>2 Bedroom</t>
        </is>
      </c>
      <c r="Q106" s="21" t="n">
        <v>45</v>
      </c>
      <c r="R106" s="21" t="n">
        <v>0</v>
      </c>
      <c r="S106" s="22">
        <f>Q106+R106</f>
        <v/>
      </c>
      <c r="T106" s="4" t="inlineStr">
        <is>
          <t>Yes</t>
        </is>
      </c>
      <c r="U106" s="4" t="inlineStr">
        <is>
          <t>Parking Right</t>
        </is>
      </c>
      <c r="V106" s="4" t="n">
        <v>0</v>
      </c>
      <c r="W106" s="4" t="n">
        <v>2.65</v>
      </c>
      <c r="X106" s="4" t="inlineStr">
        <is>
          <t>Fully Fitted</t>
        </is>
      </c>
    </row>
    <row r="107">
      <c r="A107" s="3">
        <f>B107&amp;" "&amp;C107</f>
        <v/>
      </c>
      <c r="B107" s="3" t="inlineStr">
        <is>
          <t>NEA</t>
        </is>
      </c>
      <c r="C107" s="13">
        <f>IF(L107="Single",M107&amp;N107,L107&amp;M107&amp;N107)</f>
        <v/>
      </c>
      <c r="E107" s="17" t="n"/>
      <c r="F107" s="18" t="n"/>
      <c r="G107" s="19" t="n"/>
      <c r="H107" s="4" t="inlineStr">
        <is>
          <t>Local Quota</t>
        </is>
      </c>
      <c r="I107" s="4" t="inlineStr">
        <is>
          <t>Agency</t>
        </is>
      </c>
      <c r="J107" s="4" t="inlineStr">
        <is>
          <t>Unavailable</t>
        </is>
      </c>
      <c r="K107" s="4" t="inlineStr">
        <is>
          <t>North-East</t>
        </is>
      </c>
      <c r="L107" s="4" t="inlineStr">
        <is>
          <t>Single</t>
        </is>
      </c>
      <c r="M107" s="4" t="n">
        <v>10</v>
      </c>
      <c r="N107" s="4" t="inlineStr">
        <is>
          <t>B4</t>
        </is>
      </c>
      <c r="O107" s="20" t="inlineStr">
        <is>
          <t>B4</t>
        </is>
      </c>
      <c r="P107" s="20" t="inlineStr">
        <is>
          <t>2 Bedroom</t>
        </is>
      </c>
      <c r="Q107" s="21" t="n">
        <v>45</v>
      </c>
      <c r="R107" s="21" t="n">
        <v>0</v>
      </c>
      <c r="S107" s="22">
        <f>Q107+R107</f>
        <v/>
      </c>
      <c r="T107" s="4" t="inlineStr">
        <is>
          <t>Yes</t>
        </is>
      </c>
      <c r="U107" s="4" t="inlineStr">
        <is>
          <t>Parking Right</t>
        </is>
      </c>
      <c r="V107" s="4" t="n">
        <v>0</v>
      </c>
      <c r="W107" s="4" t="n">
        <v>2.65</v>
      </c>
      <c r="X107" s="4" t="inlineStr">
        <is>
          <t>Fully Fitted</t>
        </is>
      </c>
    </row>
    <row r="108">
      <c r="A108" s="3">
        <f>B108&amp;" "&amp;C108</f>
        <v/>
      </c>
      <c r="B108" s="3" t="inlineStr">
        <is>
          <t>NEA</t>
        </is>
      </c>
      <c r="C108" s="13">
        <f>IF(L108="Single",M108&amp;N108,L108&amp;M108&amp;N108)</f>
        <v/>
      </c>
      <c r="E108" s="17" t="n"/>
      <c r="F108" s="18" t="n"/>
      <c r="G108" s="19" t="n"/>
      <c r="H108" s="4" t="inlineStr">
        <is>
          <t>Local Quota</t>
        </is>
      </c>
      <c r="I108" s="4" t="inlineStr">
        <is>
          <t>Agency</t>
        </is>
      </c>
      <c r="J108" s="4" t="inlineStr">
        <is>
          <t>Unavailable</t>
        </is>
      </c>
      <c r="K108" s="4" t="inlineStr">
        <is>
          <t>South-West</t>
        </is>
      </c>
      <c r="L108" s="4" t="inlineStr">
        <is>
          <t>Single</t>
        </is>
      </c>
      <c r="M108" s="4" t="n">
        <v>10</v>
      </c>
      <c r="N108" s="4" t="inlineStr">
        <is>
          <t>B5</t>
        </is>
      </c>
      <c r="O108" s="20" t="inlineStr">
        <is>
          <t>B5</t>
        </is>
      </c>
      <c r="P108" s="20" t="inlineStr">
        <is>
          <t>2 Bedroom</t>
        </is>
      </c>
      <c r="Q108" s="21" t="n">
        <v>56.1</v>
      </c>
      <c r="R108" s="21" t="n">
        <v>0</v>
      </c>
      <c r="S108" s="22">
        <f>Q108+R108</f>
        <v/>
      </c>
      <c r="T108" s="4" t="inlineStr">
        <is>
          <t>Yes</t>
        </is>
      </c>
      <c r="U108" s="4" t="inlineStr">
        <is>
          <t>Parking Right</t>
        </is>
      </c>
      <c r="V108" s="4" t="n">
        <v>0</v>
      </c>
      <c r="W108" s="4" t="n">
        <v>2.65</v>
      </c>
      <c r="X108" s="4" t="inlineStr">
        <is>
          <t>Fully Fitted</t>
        </is>
      </c>
    </row>
    <row r="109">
      <c r="A109" s="3">
        <f>B109&amp;" "&amp;C109</f>
        <v/>
      </c>
      <c r="B109" s="3" t="inlineStr">
        <is>
          <t>NEA</t>
        </is>
      </c>
      <c r="C109" s="13">
        <f>IF(L109="Single",M109&amp;N109,L109&amp;M109&amp;N109)</f>
        <v/>
      </c>
      <c r="E109" s="17" t="n"/>
      <c r="F109" s="18" t="n"/>
      <c r="G109" s="19" t="n"/>
      <c r="H109" s="4" t="inlineStr">
        <is>
          <t>Local Quota</t>
        </is>
      </c>
      <c r="I109" s="4" t="inlineStr">
        <is>
          <t>Agency</t>
        </is>
      </c>
      <c r="J109" s="4" t="inlineStr">
        <is>
          <t>Unavailable</t>
        </is>
      </c>
      <c r="K109" s="4" t="inlineStr">
        <is>
          <t>South-West</t>
        </is>
      </c>
      <c r="L109" s="4" t="inlineStr">
        <is>
          <t>Single</t>
        </is>
      </c>
      <c r="M109" s="4" t="n">
        <v>10</v>
      </c>
      <c r="N109" s="4" t="inlineStr">
        <is>
          <t>B6</t>
        </is>
      </c>
      <c r="O109" s="20" t="inlineStr">
        <is>
          <t>B6</t>
        </is>
      </c>
      <c r="P109" s="20" t="inlineStr">
        <is>
          <t>2 Bedroom</t>
        </is>
      </c>
      <c r="Q109" s="21" t="n">
        <v>34.5</v>
      </c>
      <c r="R109" s="21" t="n">
        <v>0</v>
      </c>
      <c r="S109" s="22">
        <f>Q109+R109</f>
        <v/>
      </c>
      <c r="T109" s="4" t="inlineStr">
        <is>
          <t>Yes</t>
        </is>
      </c>
      <c r="U109" s="4" t="inlineStr">
        <is>
          <t>Parking Right</t>
        </is>
      </c>
      <c r="V109" s="4" t="n">
        <v>0</v>
      </c>
      <c r="W109" s="4" t="n">
        <v>2.65</v>
      </c>
      <c r="X109" s="4" t="inlineStr">
        <is>
          <t>Fully Fitted</t>
        </is>
      </c>
    </row>
    <row r="110">
      <c r="A110" s="3">
        <f>B110&amp;" "&amp;C110</f>
        <v/>
      </c>
      <c r="B110" s="3" t="inlineStr">
        <is>
          <t>NEA</t>
        </is>
      </c>
      <c r="C110" s="13">
        <f>IF(L110="Single",M110&amp;N110,L110&amp;M110&amp;N110)</f>
        <v/>
      </c>
      <c r="E110" s="17" t="n"/>
      <c r="F110" s="18" t="n"/>
      <c r="G110" s="19" t="n"/>
      <c r="H110" s="4" t="inlineStr">
        <is>
          <t>Local Quota</t>
        </is>
      </c>
      <c r="I110" s="4" t="inlineStr">
        <is>
          <t>Agency</t>
        </is>
      </c>
      <c r="J110" s="4" t="inlineStr">
        <is>
          <t>Unavailable</t>
        </is>
      </c>
      <c r="K110" s="4" t="inlineStr">
        <is>
          <t>South-West</t>
        </is>
      </c>
      <c r="L110" s="4" t="inlineStr">
        <is>
          <t>Single</t>
        </is>
      </c>
      <c r="M110" s="4" t="n">
        <v>10</v>
      </c>
      <c r="N110" s="4" t="inlineStr">
        <is>
          <t>B7</t>
        </is>
      </c>
      <c r="O110" s="20" t="inlineStr">
        <is>
          <t>B7</t>
        </is>
      </c>
      <c r="P110" s="20" t="inlineStr">
        <is>
          <t>2 Bedroom</t>
        </is>
      </c>
      <c r="Q110" s="21" t="n">
        <v>34.5</v>
      </c>
      <c r="R110" s="21" t="n">
        <v>0</v>
      </c>
      <c r="S110" s="22">
        <f>Q110+R110</f>
        <v/>
      </c>
      <c r="T110" s="4" t="inlineStr">
        <is>
          <t>Yes</t>
        </is>
      </c>
      <c r="U110" s="4" t="inlineStr">
        <is>
          <t>Parking Right</t>
        </is>
      </c>
      <c r="V110" s="4" t="n">
        <v>0</v>
      </c>
      <c r="W110" s="4" t="n">
        <v>2.65</v>
      </c>
      <c r="X110" s="4" t="inlineStr">
        <is>
          <t>Fully Fitted</t>
        </is>
      </c>
    </row>
    <row r="111">
      <c r="A111" s="3">
        <f>B111&amp;" "&amp;C111</f>
        <v/>
      </c>
      <c r="B111" s="3" t="inlineStr">
        <is>
          <t>NEA</t>
        </is>
      </c>
      <c r="C111" s="13">
        <f>IF(L111="Single",M111&amp;N111,L111&amp;M111&amp;N111)</f>
        <v/>
      </c>
      <c r="E111" s="17" t="n"/>
      <c r="F111" s="18" t="n"/>
      <c r="G111" s="19" t="n"/>
      <c r="H111" s="4" t="inlineStr">
        <is>
          <t>Local Quota</t>
        </is>
      </c>
      <c r="I111" s="4" t="inlineStr">
        <is>
          <t>Agency</t>
        </is>
      </c>
      <c r="J111" s="4" t="inlineStr">
        <is>
          <t>Unavailable</t>
        </is>
      </c>
      <c r="K111" s="4" t="inlineStr">
        <is>
          <t>South-West</t>
        </is>
      </c>
      <c r="L111" s="4" t="inlineStr">
        <is>
          <t>Single</t>
        </is>
      </c>
      <c r="M111" s="4" t="n">
        <v>10</v>
      </c>
      <c r="N111" s="4" t="inlineStr">
        <is>
          <t>A8</t>
        </is>
      </c>
      <c r="O111" s="20" t="inlineStr">
        <is>
          <t>A8</t>
        </is>
      </c>
      <c r="P111" s="20" t="inlineStr">
        <is>
          <t>1 Bedroom</t>
        </is>
      </c>
      <c r="Q111" s="21" t="n">
        <v>30.2</v>
      </c>
      <c r="R111" s="21" t="n">
        <v>0</v>
      </c>
      <c r="S111" s="22">
        <f>Q111+R111</f>
        <v/>
      </c>
      <c r="T111" s="4" t="inlineStr">
        <is>
          <t>Yes</t>
        </is>
      </c>
      <c r="U111" s="4" t="inlineStr">
        <is>
          <t>Parking Right</t>
        </is>
      </c>
      <c r="V111" s="4" t="n">
        <v>0</v>
      </c>
      <c r="W111" s="4" t="n">
        <v>2.65</v>
      </c>
      <c r="X111" s="4" t="inlineStr">
        <is>
          <t>Fully Fitted</t>
        </is>
      </c>
    </row>
    <row r="112">
      <c r="A112" s="3">
        <f>B112&amp;" "&amp;C112</f>
        <v/>
      </c>
      <c r="B112" s="3" t="inlineStr">
        <is>
          <t>NEA</t>
        </is>
      </c>
      <c r="C112" s="13">
        <f>IF(L112="Single",M112&amp;N112,L112&amp;M112&amp;N112)</f>
        <v/>
      </c>
      <c r="E112" s="17" t="n"/>
      <c r="F112" s="18" t="n"/>
      <c r="G112" s="19" t="n"/>
      <c r="H112" s="4" t="inlineStr">
        <is>
          <t>Local Quota</t>
        </is>
      </c>
      <c r="I112" s="4" t="inlineStr">
        <is>
          <t>Agency</t>
        </is>
      </c>
      <c r="J112" s="4" t="inlineStr">
        <is>
          <t>Unavailable</t>
        </is>
      </c>
      <c r="K112" s="4" t="inlineStr">
        <is>
          <t>North-West</t>
        </is>
      </c>
      <c r="L112" s="4" t="inlineStr">
        <is>
          <t>Single</t>
        </is>
      </c>
      <c r="M112" s="4" t="n">
        <v>10</v>
      </c>
      <c r="N112" s="4" t="inlineStr">
        <is>
          <t>B9</t>
        </is>
      </c>
      <c r="O112" s="20" t="inlineStr">
        <is>
          <t>B9</t>
        </is>
      </c>
      <c r="P112" s="20" t="inlineStr">
        <is>
          <t>2 Bedroom</t>
        </is>
      </c>
      <c r="Q112" s="21" t="n">
        <v>54.3</v>
      </c>
      <c r="R112" s="21" t="n">
        <v>0</v>
      </c>
      <c r="S112" s="22">
        <f>Q112+R112</f>
        <v/>
      </c>
      <c r="T112" s="4" t="inlineStr">
        <is>
          <t>Yes</t>
        </is>
      </c>
      <c r="U112" s="4" t="inlineStr">
        <is>
          <t>Parking Right</t>
        </is>
      </c>
      <c r="V112" s="4" t="n">
        <v>0</v>
      </c>
      <c r="W112" s="4" t="n">
        <v>2.65</v>
      </c>
      <c r="X112" s="4" t="inlineStr">
        <is>
          <t>Fully Fitted</t>
        </is>
      </c>
    </row>
    <row r="113">
      <c r="A113" s="3">
        <f>B113&amp;" "&amp;C113</f>
        <v/>
      </c>
      <c r="B113" s="3" t="inlineStr">
        <is>
          <t>NEA</t>
        </is>
      </c>
      <c r="C113" s="13">
        <f>IF(L113="Single",M113&amp;N113,L113&amp;M113&amp;N113)</f>
        <v/>
      </c>
      <c r="E113" s="17" t="n"/>
      <c r="F113" s="18" t="n"/>
      <c r="G113" s="19" t="n"/>
      <c r="H113" s="4" t="inlineStr">
        <is>
          <t>Local Quota</t>
        </is>
      </c>
      <c r="I113" s="4" t="inlineStr">
        <is>
          <t>Agency</t>
        </is>
      </c>
      <c r="J113" s="4" t="inlineStr">
        <is>
          <t>Unavailable</t>
        </is>
      </c>
      <c r="K113" s="4" t="inlineStr">
        <is>
          <t>North-West</t>
        </is>
      </c>
      <c r="L113" s="4" t="inlineStr">
        <is>
          <t>Single</t>
        </is>
      </c>
      <c r="M113" s="4" t="n">
        <v>10</v>
      </c>
      <c r="N113" s="4" t="inlineStr">
        <is>
          <t>B10</t>
        </is>
      </c>
      <c r="O113" s="20" t="inlineStr">
        <is>
          <t>B10</t>
        </is>
      </c>
      <c r="P113" s="20" t="inlineStr">
        <is>
          <t>2 Bedroom</t>
        </is>
      </c>
      <c r="Q113" s="21" t="n">
        <v>34.8</v>
      </c>
      <c r="R113" s="21" t="n">
        <v>0</v>
      </c>
      <c r="S113" s="22">
        <f>Q113+R113</f>
        <v/>
      </c>
      <c r="T113" s="4" t="inlineStr">
        <is>
          <t>Yes</t>
        </is>
      </c>
      <c r="U113" s="4" t="inlineStr">
        <is>
          <t>Parking Right</t>
        </is>
      </c>
      <c r="V113" s="4" t="n">
        <v>0</v>
      </c>
      <c r="W113" s="4" t="n">
        <v>2.65</v>
      </c>
      <c r="X113" s="4" t="inlineStr">
        <is>
          <t>Fully Fitted</t>
        </is>
      </c>
    </row>
    <row r="114">
      <c r="A114" s="3">
        <f>B114&amp;" "&amp;C114</f>
        <v/>
      </c>
      <c r="B114" s="3" t="inlineStr">
        <is>
          <t>NEA</t>
        </is>
      </c>
      <c r="C114" s="13">
        <f>IF(L114="Single",M114&amp;N114,L114&amp;M114&amp;N114)</f>
        <v/>
      </c>
      <c r="E114" s="17" t="n"/>
      <c r="F114" s="18" t="n"/>
      <c r="G114" s="19" t="n"/>
      <c r="H114" s="4" t="inlineStr">
        <is>
          <t>Local Quota</t>
        </is>
      </c>
      <c r="I114" s="4" t="inlineStr">
        <is>
          <t>Agency</t>
        </is>
      </c>
      <c r="J114" s="4" t="inlineStr">
        <is>
          <t>Unavailable</t>
        </is>
      </c>
      <c r="K114" s="4" t="inlineStr">
        <is>
          <t>North-West</t>
        </is>
      </c>
      <c r="L114" s="4" t="inlineStr">
        <is>
          <t>Single</t>
        </is>
      </c>
      <c r="M114" s="4" t="n">
        <v>10</v>
      </c>
      <c r="N114" s="4" t="inlineStr">
        <is>
          <t>B11</t>
        </is>
      </c>
      <c r="O114" s="20" t="inlineStr">
        <is>
          <t>B11</t>
        </is>
      </c>
      <c r="P114" s="20" t="inlineStr">
        <is>
          <t>2 Bedroom</t>
        </is>
      </c>
      <c r="Q114" s="21" t="n">
        <v>34.8</v>
      </c>
      <c r="R114" s="21" t="n">
        <v>0</v>
      </c>
      <c r="S114" s="22">
        <f>Q114+R114</f>
        <v/>
      </c>
      <c r="T114" s="4" t="inlineStr">
        <is>
          <t>Yes</t>
        </is>
      </c>
      <c r="U114" s="4" t="inlineStr">
        <is>
          <t>Parking Right</t>
        </is>
      </c>
      <c r="V114" s="4" t="n">
        <v>0</v>
      </c>
      <c r="W114" s="4" t="n">
        <v>2.65</v>
      </c>
      <c r="X114" s="4" t="inlineStr">
        <is>
          <t>Fully Fitted</t>
        </is>
      </c>
    </row>
    <row r="115">
      <c r="A115" s="3">
        <f>B115&amp;" "&amp;C115</f>
        <v/>
      </c>
      <c r="B115" s="3" t="inlineStr">
        <is>
          <t>NEA</t>
        </is>
      </c>
      <c r="C115" s="13">
        <f>IF(L115="Single",M115&amp;N115,L115&amp;M115&amp;N115)</f>
        <v/>
      </c>
      <c r="E115" s="17" t="n"/>
      <c r="F115" s="18" t="n"/>
      <c r="G115" s="19" t="n"/>
      <c r="H115" s="4" t="inlineStr">
        <is>
          <t>Local Quota</t>
        </is>
      </c>
      <c r="I115" s="4" t="inlineStr">
        <is>
          <t>Agency</t>
        </is>
      </c>
      <c r="J115" s="4" t="inlineStr">
        <is>
          <t>Unavailable</t>
        </is>
      </c>
      <c r="K115" s="4" t="inlineStr">
        <is>
          <t>North-West</t>
        </is>
      </c>
      <c r="L115" s="4" t="inlineStr">
        <is>
          <t>Single</t>
        </is>
      </c>
      <c r="M115" s="4" t="n">
        <v>10</v>
      </c>
      <c r="N115" s="4" t="inlineStr">
        <is>
          <t>B12</t>
        </is>
      </c>
      <c r="O115" s="20" t="inlineStr">
        <is>
          <t>B12</t>
        </is>
      </c>
      <c r="P115" s="20" t="inlineStr">
        <is>
          <t>2 Bedroom</t>
        </is>
      </c>
      <c r="Q115" s="21" t="n">
        <v>34.8</v>
      </c>
      <c r="R115" s="21" t="n">
        <v>0</v>
      </c>
      <c r="S115" s="22">
        <f>Q115+R115</f>
        <v/>
      </c>
      <c r="T115" s="4" t="inlineStr">
        <is>
          <t>Yes</t>
        </is>
      </c>
      <c r="U115" s="4" t="inlineStr">
        <is>
          <t>Parking Right</t>
        </is>
      </c>
      <c r="V115" s="4" t="n">
        <v>0</v>
      </c>
      <c r="W115" s="4" t="n">
        <v>2.65</v>
      </c>
      <c r="X115" s="4" t="inlineStr">
        <is>
          <t>Fully Fitted</t>
        </is>
      </c>
    </row>
    <row r="116">
      <c r="A116" s="3">
        <f>B116&amp;" "&amp;C116</f>
        <v/>
      </c>
      <c r="B116" s="3" t="inlineStr">
        <is>
          <t>NEA</t>
        </is>
      </c>
      <c r="C116" s="13">
        <f>IF(L116="Single",M116&amp;N116,L116&amp;M116&amp;N116)</f>
        <v/>
      </c>
      <c r="E116" s="17" t="n"/>
      <c r="F116" s="18" t="n"/>
      <c r="G116" s="19" t="n"/>
      <c r="H116" s="4" t="inlineStr">
        <is>
          <t>Local Quota</t>
        </is>
      </c>
      <c r="I116" s="4" t="inlineStr">
        <is>
          <t>Agency</t>
        </is>
      </c>
      <c r="J116" s="4" t="inlineStr">
        <is>
          <t>Unavailable</t>
        </is>
      </c>
      <c r="K116" s="4" t="inlineStr">
        <is>
          <t>South-East</t>
        </is>
      </c>
      <c r="L116" s="4" t="inlineStr">
        <is>
          <t>Single</t>
        </is>
      </c>
      <c r="M116" s="4" t="n">
        <v>10</v>
      </c>
      <c r="N116" s="4" t="inlineStr">
        <is>
          <t>B12X</t>
        </is>
      </c>
      <c r="O116" s="20" t="inlineStr">
        <is>
          <t>B12X</t>
        </is>
      </c>
      <c r="P116" s="20" t="inlineStr">
        <is>
          <t>2 Bedroom</t>
        </is>
      </c>
      <c r="Q116" s="21" t="n">
        <v>45</v>
      </c>
      <c r="R116" s="21" t="n">
        <v>0</v>
      </c>
      <c r="S116" s="22">
        <f>Q116+R116</f>
        <v/>
      </c>
      <c r="T116" s="4" t="inlineStr">
        <is>
          <t>Yes</t>
        </is>
      </c>
      <c r="U116" s="4" t="inlineStr">
        <is>
          <t>Parking Right</t>
        </is>
      </c>
      <c r="V116" s="4" t="n">
        <v>0</v>
      </c>
      <c r="W116" s="4" t="n">
        <v>2.65</v>
      </c>
      <c r="X116" s="4" t="inlineStr">
        <is>
          <t>Fully Fitted</t>
        </is>
      </c>
    </row>
    <row r="117">
      <c r="A117" s="3">
        <f>B117&amp;" "&amp;C117</f>
        <v/>
      </c>
      <c r="B117" s="3" t="inlineStr">
        <is>
          <t>NEA</t>
        </is>
      </c>
      <c r="C117" s="13">
        <f>IF(L117="Single",M117&amp;N117,L117&amp;M117&amp;N117)</f>
        <v/>
      </c>
      <c r="E117" s="17" t="n"/>
      <c r="F117" s="18" t="n"/>
      <c r="G117" s="19" t="n"/>
      <c r="H117" s="4" t="inlineStr">
        <is>
          <t>Local Quota</t>
        </is>
      </c>
      <c r="I117" s="4" t="inlineStr">
        <is>
          <t>Agency</t>
        </is>
      </c>
      <c r="J117" s="4" t="inlineStr">
        <is>
          <t>Unavailable</t>
        </is>
      </c>
      <c r="K117" s="4" t="inlineStr">
        <is>
          <t>South-East</t>
        </is>
      </c>
      <c r="L117" s="4" t="inlineStr">
        <is>
          <t>Single</t>
        </is>
      </c>
      <c r="M117" s="4" t="n">
        <v>10</v>
      </c>
      <c r="N117" s="4" t="inlineStr">
        <is>
          <t>B14</t>
        </is>
      </c>
      <c r="O117" s="20" t="inlineStr">
        <is>
          <t>B14</t>
        </is>
      </c>
      <c r="P117" s="20" t="inlineStr">
        <is>
          <t>2 Bedroom</t>
        </is>
      </c>
      <c r="Q117" s="21" t="n">
        <v>34.5</v>
      </c>
      <c r="R117" s="21" t="n">
        <v>0</v>
      </c>
      <c r="S117" s="22">
        <f>Q117+R117</f>
        <v/>
      </c>
      <c r="T117" s="4" t="inlineStr">
        <is>
          <t>Yes</t>
        </is>
      </c>
      <c r="U117" s="4" t="inlineStr">
        <is>
          <t>Parking Right</t>
        </is>
      </c>
      <c r="V117" s="4" t="n">
        <v>0</v>
      </c>
      <c r="W117" s="4" t="n">
        <v>2.65</v>
      </c>
      <c r="X117" s="4" t="inlineStr">
        <is>
          <t>Fully Fitted</t>
        </is>
      </c>
    </row>
    <row r="118">
      <c r="A118" s="3">
        <f>B118&amp;" "&amp;C118</f>
        <v/>
      </c>
      <c r="B118" s="3" t="inlineStr">
        <is>
          <t>NEA</t>
        </is>
      </c>
      <c r="C118" s="13">
        <f>IF(L118="Single",M118&amp;N118,L118&amp;M118&amp;N118)</f>
        <v/>
      </c>
      <c r="E118" s="17" t="n"/>
      <c r="F118" s="18" t="n"/>
      <c r="G118" s="19" t="n"/>
      <c r="H118" s="4" t="inlineStr">
        <is>
          <t>Local Quota</t>
        </is>
      </c>
      <c r="I118" s="4" t="inlineStr">
        <is>
          <t>Agency</t>
        </is>
      </c>
      <c r="J118" s="4" t="inlineStr">
        <is>
          <t>Unavailable</t>
        </is>
      </c>
      <c r="K118" s="4" t="inlineStr">
        <is>
          <t>North-East</t>
        </is>
      </c>
      <c r="L118" s="4" t="inlineStr">
        <is>
          <t>Single</t>
        </is>
      </c>
      <c r="M118" s="4" t="n">
        <v>11</v>
      </c>
      <c r="N118" s="4" t="inlineStr">
        <is>
          <t>A1</t>
        </is>
      </c>
      <c r="O118" s="20" t="inlineStr">
        <is>
          <t>A1</t>
        </is>
      </c>
      <c r="P118" s="20" t="inlineStr">
        <is>
          <t>1 Bedroom</t>
        </is>
      </c>
      <c r="Q118" s="21" t="n">
        <v>30.2</v>
      </c>
      <c r="R118" s="21" t="n">
        <v>0</v>
      </c>
      <c r="S118" s="22">
        <f>Q118+R118</f>
        <v/>
      </c>
      <c r="T118" s="4" t="inlineStr">
        <is>
          <t>Yes</t>
        </is>
      </c>
      <c r="U118" s="4" t="inlineStr">
        <is>
          <t>Parking Right</t>
        </is>
      </c>
      <c r="V118" s="4" t="n">
        <v>0</v>
      </c>
      <c r="W118" s="4" t="n">
        <v>2.65</v>
      </c>
      <c r="X118" s="4" t="inlineStr">
        <is>
          <t>Fully Fitted</t>
        </is>
      </c>
    </row>
    <row r="119">
      <c r="A119" s="3">
        <f>B119&amp;" "&amp;C119</f>
        <v/>
      </c>
      <c r="B119" s="3" t="inlineStr">
        <is>
          <t>NEA</t>
        </is>
      </c>
      <c r="C119" s="13">
        <f>IF(L119="Single",M119&amp;N119,L119&amp;M119&amp;N119)</f>
        <v/>
      </c>
      <c r="E119" s="17" t="n"/>
      <c r="F119" s="18" t="n"/>
      <c r="G119" s="19" t="n"/>
      <c r="H119" s="4" t="inlineStr">
        <is>
          <t>Local Quota</t>
        </is>
      </c>
      <c r="I119" s="4" t="inlineStr">
        <is>
          <t>Agency</t>
        </is>
      </c>
      <c r="J119" s="4" t="inlineStr">
        <is>
          <t>Unavailable</t>
        </is>
      </c>
      <c r="K119" s="4" t="inlineStr">
        <is>
          <t>North-East</t>
        </is>
      </c>
      <c r="L119" s="4" t="inlineStr">
        <is>
          <t>Single</t>
        </is>
      </c>
      <c r="M119" s="4" t="n">
        <v>11</v>
      </c>
      <c r="N119" s="4" t="inlineStr">
        <is>
          <t>A2</t>
        </is>
      </c>
      <c r="O119" s="20" t="inlineStr">
        <is>
          <t>A2</t>
        </is>
      </c>
      <c r="P119" s="20" t="inlineStr">
        <is>
          <t>1 Bedroom</t>
        </is>
      </c>
      <c r="Q119" s="21" t="n">
        <v>30.2</v>
      </c>
      <c r="R119" s="21" t="n">
        <v>0</v>
      </c>
      <c r="S119" s="22">
        <f>Q119+R119</f>
        <v/>
      </c>
      <c r="T119" s="4" t="inlineStr">
        <is>
          <t>Yes</t>
        </is>
      </c>
      <c r="U119" s="4" t="inlineStr">
        <is>
          <t>Parking Right</t>
        </is>
      </c>
      <c r="V119" s="4" t="n">
        <v>0</v>
      </c>
      <c r="W119" s="4" t="n">
        <v>2.65</v>
      </c>
      <c r="X119" s="4" t="inlineStr">
        <is>
          <t>Fully Fitted</t>
        </is>
      </c>
    </row>
    <row r="120">
      <c r="A120" s="3">
        <f>B120&amp;" "&amp;C120</f>
        <v/>
      </c>
      <c r="B120" s="3" t="inlineStr">
        <is>
          <t>NEA</t>
        </is>
      </c>
      <c r="C120" s="13">
        <f>IF(L120="Single",M120&amp;N120,L120&amp;M120&amp;N120)</f>
        <v/>
      </c>
      <c r="E120" s="17" t="n"/>
      <c r="F120" s="18" t="n"/>
      <c r="G120" s="19" t="n"/>
      <c r="H120" s="4" t="inlineStr">
        <is>
          <t>Local Quota</t>
        </is>
      </c>
      <c r="I120" s="4" t="inlineStr">
        <is>
          <t>Agency</t>
        </is>
      </c>
      <c r="J120" s="4" t="inlineStr">
        <is>
          <t>Unavailable</t>
        </is>
      </c>
      <c r="K120" s="4" t="inlineStr">
        <is>
          <t>North-East</t>
        </is>
      </c>
      <c r="L120" s="4" t="inlineStr">
        <is>
          <t>Single</t>
        </is>
      </c>
      <c r="M120" s="4" t="n">
        <v>11</v>
      </c>
      <c r="N120" s="4" t="inlineStr">
        <is>
          <t>B3</t>
        </is>
      </c>
      <c r="O120" s="20" t="inlineStr">
        <is>
          <t>B3</t>
        </is>
      </c>
      <c r="P120" s="20" t="inlineStr">
        <is>
          <t>2 Bedroom</t>
        </is>
      </c>
      <c r="Q120" s="21" t="n">
        <v>45</v>
      </c>
      <c r="R120" s="21" t="n">
        <v>0</v>
      </c>
      <c r="S120" s="22">
        <f>Q120+R120</f>
        <v/>
      </c>
      <c r="T120" s="4" t="inlineStr">
        <is>
          <t>Yes</t>
        </is>
      </c>
      <c r="U120" s="4" t="inlineStr">
        <is>
          <t>Parking Right</t>
        </is>
      </c>
      <c r="V120" s="4" t="n">
        <v>0</v>
      </c>
      <c r="W120" s="4" t="n">
        <v>2.65</v>
      </c>
      <c r="X120" s="4" t="inlineStr">
        <is>
          <t>Fully Fitted</t>
        </is>
      </c>
    </row>
    <row r="121">
      <c r="A121" s="3">
        <f>B121&amp;" "&amp;C121</f>
        <v/>
      </c>
      <c r="B121" s="3" t="inlineStr">
        <is>
          <t>NEA</t>
        </is>
      </c>
      <c r="C121" s="13">
        <f>IF(L121="Single",M121&amp;N121,L121&amp;M121&amp;N121)</f>
        <v/>
      </c>
      <c r="E121" s="17" t="n"/>
      <c r="F121" s="18" t="n"/>
      <c r="G121" s="19" t="n"/>
      <c r="H121" s="4" t="inlineStr">
        <is>
          <t>Local Quota</t>
        </is>
      </c>
      <c r="I121" s="4" t="inlineStr">
        <is>
          <t>Agency</t>
        </is>
      </c>
      <c r="J121" s="4" t="inlineStr">
        <is>
          <t>Unavailable</t>
        </is>
      </c>
      <c r="K121" s="4" t="inlineStr">
        <is>
          <t>North-East</t>
        </is>
      </c>
      <c r="L121" s="4" t="inlineStr">
        <is>
          <t>Single</t>
        </is>
      </c>
      <c r="M121" s="4" t="n">
        <v>11</v>
      </c>
      <c r="N121" s="4" t="inlineStr">
        <is>
          <t>B4</t>
        </is>
      </c>
      <c r="O121" s="20" t="inlineStr">
        <is>
          <t>B4</t>
        </is>
      </c>
      <c r="P121" s="20" t="inlineStr">
        <is>
          <t>2 Bedroom</t>
        </is>
      </c>
      <c r="Q121" s="21" t="n">
        <v>45</v>
      </c>
      <c r="R121" s="21" t="n">
        <v>0</v>
      </c>
      <c r="S121" s="22">
        <f>Q121+R121</f>
        <v/>
      </c>
      <c r="T121" s="4" t="inlineStr">
        <is>
          <t>Yes</t>
        </is>
      </c>
      <c r="U121" s="4" t="inlineStr">
        <is>
          <t>Parking Right</t>
        </is>
      </c>
      <c r="V121" s="4" t="n">
        <v>0</v>
      </c>
      <c r="W121" s="4" t="n">
        <v>2.65</v>
      </c>
      <c r="X121" s="4" t="inlineStr">
        <is>
          <t>Fully Fitted</t>
        </is>
      </c>
    </row>
    <row r="122">
      <c r="A122" s="3">
        <f>B122&amp;" "&amp;C122</f>
        <v/>
      </c>
      <c r="B122" s="3" t="inlineStr">
        <is>
          <t>NEA</t>
        </is>
      </c>
      <c r="C122" s="13">
        <f>IF(L122="Single",M122&amp;N122,L122&amp;M122&amp;N122)</f>
        <v/>
      </c>
      <c r="E122" s="17" t="n"/>
      <c r="F122" s="18" t="n"/>
      <c r="G122" s="19" t="n"/>
      <c r="H122" s="4" t="inlineStr">
        <is>
          <t>Local Quota</t>
        </is>
      </c>
      <c r="I122" s="4" t="inlineStr">
        <is>
          <t>Agency</t>
        </is>
      </c>
      <c r="J122" s="4" t="inlineStr">
        <is>
          <t>Unavailable</t>
        </is>
      </c>
      <c r="K122" s="4" t="inlineStr">
        <is>
          <t>South-West</t>
        </is>
      </c>
      <c r="L122" s="4" t="inlineStr">
        <is>
          <t>Single</t>
        </is>
      </c>
      <c r="M122" s="4" t="n">
        <v>11</v>
      </c>
      <c r="N122" s="4" t="inlineStr">
        <is>
          <t>B5</t>
        </is>
      </c>
      <c r="O122" s="20" t="inlineStr">
        <is>
          <t>B5</t>
        </is>
      </c>
      <c r="P122" s="20" t="inlineStr">
        <is>
          <t>2 Bedroom</t>
        </is>
      </c>
      <c r="Q122" s="21" t="n">
        <v>56.1</v>
      </c>
      <c r="R122" s="21" t="n">
        <v>0</v>
      </c>
      <c r="S122" s="22">
        <f>Q122+R122</f>
        <v/>
      </c>
      <c r="T122" s="4" t="inlineStr">
        <is>
          <t>Yes</t>
        </is>
      </c>
      <c r="U122" s="4" t="inlineStr">
        <is>
          <t>Parking Right</t>
        </is>
      </c>
      <c r="V122" s="4" t="n">
        <v>0</v>
      </c>
      <c r="W122" s="4" t="n">
        <v>2.65</v>
      </c>
      <c r="X122" s="4" t="inlineStr">
        <is>
          <t>Fully Fitted</t>
        </is>
      </c>
    </row>
    <row r="123">
      <c r="A123" s="3">
        <f>B123&amp;" "&amp;C123</f>
        <v/>
      </c>
      <c r="B123" s="3" t="inlineStr">
        <is>
          <t>NEA</t>
        </is>
      </c>
      <c r="C123" s="13">
        <f>IF(L123="Single",M123&amp;N123,L123&amp;M123&amp;N123)</f>
        <v/>
      </c>
      <c r="E123" s="17" t="n"/>
      <c r="F123" s="18" t="n"/>
      <c r="G123" s="19" t="n"/>
      <c r="H123" s="4" t="inlineStr">
        <is>
          <t>Local Quota</t>
        </is>
      </c>
      <c r="I123" s="4" t="inlineStr">
        <is>
          <t>Agency</t>
        </is>
      </c>
      <c r="J123" s="4" t="inlineStr">
        <is>
          <t>Unavailable</t>
        </is>
      </c>
      <c r="K123" s="4" t="inlineStr">
        <is>
          <t>South-West</t>
        </is>
      </c>
      <c r="L123" s="4" t="inlineStr">
        <is>
          <t>Single</t>
        </is>
      </c>
      <c r="M123" s="4" t="n">
        <v>11</v>
      </c>
      <c r="N123" s="4" t="inlineStr">
        <is>
          <t>B6</t>
        </is>
      </c>
      <c r="O123" s="20" t="inlineStr">
        <is>
          <t>B6</t>
        </is>
      </c>
      <c r="P123" s="20" t="inlineStr">
        <is>
          <t>2 Bedroom</t>
        </is>
      </c>
      <c r="Q123" s="21" t="n">
        <v>34.5</v>
      </c>
      <c r="R123" s="21" t="n">
        <v>0</v>
      </c>
      <c r="S123" s="22">
        <f>Q123+R123</f>
        <v/>
      </c>
      <c r="T123" s="4" t="inlineStr">
        <is>
          <t>Yes</t>
        </is>
      </c>
      <c r="U123" s="4" t="inlineStr">
        <is>
          <t>Parking Right</t>
        </is>
      </c>
      <c r="V123" s="4" t="n">
        <v>0</v>
      </c>
      <c r="W123" s="4" t="n">
        <v>2.65</v>
      </c>
      <c r="X123" s="4" t="inlineStr">
        <is>
          <t>Fully Fitted</t>
        </is>
      </c>
    </row>
    <row r="124">
      <c r="A124" s="3">
        <f>B124&amp;" "&amp;C124</f>
        <v/>
      </c>
      <c r="B124" s="3" t="inlineStr">
        <is>
          <t>NEA</t>
        </is>
      </c>
      <c r="C124" s="13">
        <f>IF(L124="Single",M124&amp;N124,L124&amp;M124&amp;N124)</f>
        <v/>
      </c>
      <c r="E124" s="17" t="n"/>
      <c r="F124" s="18" t="n"/>
      <c r="G124" s="19" t="n"/>
      <c r="H124" s="4" t="inlineStr">
        <is>
          <t>Local Quota</t>
        </is>
      </c>
      <c r="I124" s="4" t="inlineStr">
        <is>
          <t>Agency</t>
        </is>
      </c>
      <c r="J124" s="4" t="inlineStr">
        <is>
          <t>Unavailable</t>
        </is>
      </c>
      <c r="K124" s="4" t="inlineStr">
        <is>
          <t>South-West</t>
        </is>
      </c>
      <c r="L124" s="4" t="inlineStr">
        <is>
          <t>Single</t>
        </is>
      </c>
      <c r="M124" s="4" t="n">
        <v>11</v>
      </c>
      <c r="N124" s="4" t="inlineStr">
        <is>
          <t>B7</t>
        </is>
      </c>
      <c r="O124" s="20" t="inlineStr">
        <is>
          <t>B7</t>
        </is>
      </c>
      <c r="P124" s="20" t="inlineStr">
        <is>
          <t>2 Bedroom</t>
        </is>
      </c>
      <c r="Q124" s="21" t="n">
        <v>34.5</v>
      </c>
      <c r="R124" s="21" t="n">
        <v>0</v>
      </c>
      <c r="S124" s="22">
        <f>Q124+R124</f>
        <v/>
      </c>
      <c r="T124" s="4" t="inlineStr">
        <is>
          <t>Yes</t>
        </is>
      </c>
      <c r="U124" s="4" t="inlineStr">
        <is>
          <t>Parking Right</t>
        </is>
      </c>
      <c r="V124" s="4" t="n">
        <v>0</v>
      </c>
      <c r="W124" s="4" t="n">
        <v>2.65</v>
      </c>
      <c r="X124" s="4" t="inlineStr">
        <is>
          <t>Fully Fitted</t>
        </is>
      </c>
    </row>
    <row r="125">
      <c r="A125" s="3">
        <f>B125&amp;" "&amp;C125</f>
        <v/>
      </c>
      <c r="B125" s="3" t="inlineStr">
        <is>
          <t>NEA</t>
        </is>
      </c>
      <c r="C125" s="13">
        <f>IF(L125="Single",M125&amp;N125,L125&amp;M125&amp;N125)</f>
        <v/>
      </c>
      <c r="E125" s="17" t="n"/>
      <c r="F125" s="18" t="n"/>
      <c r="G125" s="19" t="n"/>
      <c r="H125" s="4" t="inlineStr">
        <is>
          <t>Local Quota</t>
        </is>
      </c>
      <c r="I125" s="4" t="inlineStr">
        <is>
          <t>Agency</t>
        </is>
      </c>
      <c r="J125" s="4" t="inlineStr">
        <is>
          <t>Unavailable</t>
        </is>
      </c>
      <c r="K125" s="4" t="inlineStr">
        <is>
          <t>South-West</t>
        </is>
      </c>
      <c r="L125" s="4" t="inlineStr">
        <is>
          <t>Single</t>
        </is>
      </c>
      <c r="M125" s="4" t="n">
        <v>11</v>
      </c>
      <c r="N125" s="4" t="inlineStr">
        <is>
          <t>A8</t>
        </is>
      </c>
      <c r="O125" s="20" t="inlineStr">
        <is>
          <t>A8</t>
        </is>
      </c>
      <c r="P125" s="20" t="inlineStr">
        <is>
          <t>1 Bedroom</t>
        </is>
      </c>
      <c r="Q125" s="21" t="n">
        <v>30.2</v>
      </c>
      <c r="R125" s="21" t="n">
        <v>0</v>
      </c>
      <c r="S125" s="22">
        <f>Q125+R125</f>
        <v/>
      </c>
      <c r="T125" s="4" t="inlineStr">
        <is>
          <t>Yes</t>
        </is>
      </c>
      <c r="U125" s="4" t="inlineStr">
        <is>
          <t>Parking Right</t>
        </is>
      </c>
      <c r="V125" s="4" t="n">
        <v>0</v>
      </c>
      <c r="W125" s="4" t="n">
        <v>2.65</v>
      </c>
      <c r="X125" s="4" t="inlineStr">
        <is>
          <t>Fully Fitted</t>
        </is>
      </c>
    </row>
    <row r="126">
      <c r="A126" s="3">
        <f>B126&amp;" "&amp;C126</f>
        <v/>
      </c>
      <c r="B126" s="3" t="inlineStr">
        <is>
          <t>NEA</t>
        </is>
      </c>
      <c r="C126" s="13">
        <f>IF(L126="Single",M126&amp;N126,L126&amp;M126&amp;N126)</f>
        <v/>
      </c>
      <c r="E126" s="17" t="n"/>
      <c r="F126" s="18" t="n"/>
      <c r="G126" s="19" t="n"/>
      <c r="H126" s="4" t="inlineStr">
        <is>
          <t>Local Quota</t>
        </is>
      </c>
      <c r="I126" s="4" t="inlineStr">
        <is>
          <t>Agency</t>
        </is>
      </c>
      <c r="J126" s="4" t="inlineStr">
        <is>
          <t>Unavailable</t>
        </is>
      </c>
      <c r="K126" s="4" t="inlineStr">
        <is>
          <t>North-West</t>
        </is>
      </c>
      <c r="L126" s="4" t="inlineStr">
        <is>
          <t>Single</t>
        </is>
      </c>
      <c r="M126" s="4" t="n">
        <v>11</v>
      </c>
      <c r="N126" s="4" t="inlineStr">
        <is>
          <t>B9</t>
        </is>
      </c>
      <c r="O126" s="20" t="inlineStr">
        <is>
          <t>B9</t>
        </is>
      </c>
      <c r="P126" s="20" t="inlineStr">
        <is>
          <t>2 Bedroom</t>
        </is>
      </c>
      <c r="Q126" s="21" t="n">
        <v>54.3</v>
      </c>
      <c r="R126" s="21" t="n">
        <v>0</v>
      </c>
      <c r="S126" s="22">
        <f>Q126+R126</f>
        <v/>
      </c>
      <c r="T126" s="4" t="inlineStr">
        <is>
          <t>Yes</t>
        </is>
      </c>
      <c r="U126" s="4" t="inlineStr">
        <is>
          <t>Parking Right</t>
        </is>
      </c>
      <c r="V126" s="4" t="n">
        <v>0</v>
      </c>
      <c r="W126" s="4" t="n">
        <v>2.65</v>
      </c>
      <c r="X126" s="4" t="inlineStr">
        <is>
          <t>Fully Fitted</t>
        </is>
      </c>
    </row>
    <row r="127">
      <c r="A127" s="3">
        <f>B127&amp;" "&amp;C127</f>
        <v/>
      </c>
      <c r="B127" s="3" t="inlineStr">
        <is>
          <t>NEA</t>
        </is>
      </c>
      <c r="C127" s="13">
        <f>IF(L127="Single",M127&amp;N127,L127&amp;M127&amp;N127)</f>
        <v/>
      </c>
      <c r="E127" s="17" t="n"/>
      <c r="F127" s="18" t="n"/>
      <c r="G127" s="19" t="n"/>
      <c r="H127" s="4" t="inlineStr">
        <is>
          <t>Local Quota</t>
        </is>
      </c>
      <c r="I127" s="4" t="inlineStr">
        <is>
          <t>Agency</t>
        </is>
      </c>
      <c r="J127" s="4" t="inlineStr">
        <is>
          <t>Unavailable</t>
        </is>
      </c>
      <c r="K127" s="4" t="inlineStr">
        <is>
          <t>North-West</t>
        </is>
      </c>
      <c r="L127" s="4" t="inlineStr">
        <is>
          <t>Single</t>
        </is>
      </c>
      <c r="M127" s="4" t="n">
        <v>11</v>
      </c>
      <c r="N127" s="4" t="inlineStr">
        <is>
          <t>B10</t>
        </is>
      </c>
      <c r="O127" s="20" t="inlineStr">
        <is>
          <t>B10</t>
        </is>
      </c>
      <c r="P127" s="20" t="inlineStr">
        <is>
          <t>2 Bedroom</t>
        </is>
      </c>
      <c r="Q127" s="21" t="n">
        <v>34.8</v>
      </c>
      <c r="R127" s="21" t="n">
        <v>0</v>
      </c>
      <c r="S127" s="22">
        <f>Q127+R127</f>
        <v/>
      </c>
      <c r="T127" s="4" t="inlineStr">
        <is>
          <t>Yes</t>
        </is>
      </c>
      <c r="U127" s="4" t="inlineStr">
        <is>
          <t>Parking Right</t>
        </is>
      </c>
      <c r="V127" s="4" t="n">
        <v>0</v>
      </c>
      <c r="W127" s="4" t="n">
        <v>2.65</v>
      </c>
      <c r="X127" s="4" t="inlineStr">
        <is>
          <t>Fully Fitted</t>
        </is>
      </c>
    </row>
    <row r="128">
      <c r="A128" s="3">
        <f>B128&amp;" "&amp;C128</f>
        <v/>
      </c>
      <c r="B128" s="3" t="inlineStr">
        <is>
          <t>NEA</t>
        </is>
      </c>
      <c r="C128" s="13">
        <f>IF(L128="Single",M128&amp;N128,L128&amp;M128&amp;N128)</f>
        <v/>
      </c>
      <c r="E128" s="17" t="n"/>
      <c r="F128" s="18" t="n"/>
      <c r="G128" s="19" t="n"/>
      <c r="H128" s="4" t="inlineStr">
        <is>
          <t>Local Quota</t>
        </is>
      </c>
      <c r="I128" s="4" t="inlineStr">
        <is>
          <t>Agency</t>
        </is>
      </c>
      <c r="J128" s="4" t="inlineStr">
        <is>
          <t>Unavailable</t>
        </is>
      </c>
      <c r="K128" s="4" t="inlineStr">
        <is>
          <t>North-West</t>
        </is>
      </c>
      <c r="L128" s="4" t="inlineStr">
        <is>
          <t>Single</t>
        </is>
      </c>
      <c r="M128" s="4" t="n">
        <v>11</v>
      </c>
      <c r="N128" s="4" t="inlineStr">
        <is>
          <t>B11</t>
        </is>
      </c>
      <c r="O128" s="20" t="inlineStr">
        <is>
          <t>B11</t>
        </is>
      </c>
      <c r="P128" s="20" t="inlineStr">
        <is>
          <t>2 Bedroom</t>
        </is>
      </c>
      <c r="Q128" s="21" t="n">
        <v>34.8</v>
      </c>
      <c r="R128" s="21" t="n">
        <v>0</v>
      </c>
      <c r="S128" s="22">
        <f>Q128+R128</f>
        <v/>
      </c>
      <c r="T128" s="4" t="inlineStr">
        <is>
          <t>Yes</t>
        </is>
      </c>
      <c r="U128" s="4" t="inlineStr">
        <is>
          <t>Parking Right</t>
        </is>
      </c>
      <c r="V128" s="4" t="n">
        <v>0</v>
      </c>
      <c r="W128" s="4" t="n">
        <v>2.65</v>
      </c>
      <c r="X128" s="4" t="inlineStr">
        <is>
          <t>Fully Fitted</t>
        </is>
      </c>
    </row>
    <row r="129">
      <c r="A129" s="3">
        <f>B129&amp;" "&amp;C129</f>
        <v/>
      </c>
      <c r="B129" s="3" t="inlineStr">
        <is>
          <t>NEA</t>
        </is>
      </c>
      <c r="C129" s="13">
        <f>IF(L129="Single",M129&amp;N129,L129&amp;M129&amp;N129)</f>
        <v/>
      </c>
      <c r="E129" s="17" t="n"/>
      <c r="F129" s="18" t="n"/>
      <c r="G129" s="19" t="n"/>
      <c r="H129" s="4" t="inlineStr">
        <is>
          <t>Local Quota</t>
        </is>
      </c>
      <c r="I129" s="4" t="inlineStr">
        <is>
          <t>Agency</t>
        </is>
      </c>
      <c r="J129" s="4" t="inlineStr">
        <is>
          <t>Unavailable</t>
        </is>
      </c>
      <c r="K129" s="4" t="inlineStr">
        <is>
          <t>North-West</t>
        </is>
      </c>
      <c r="L129" s="4" t="inlineStr">
        <is>
          <t>Single</t>
        </is>
      </c>
      <c r="M129" s="4" t="n">
        <v>11</v>
      </c>
      <c r="N129" s="4" t="inlineStr">
        <is>
          <t>B12</t>
        </is>
      </c>
      <c r="O129" s="20" t="inlineStr">
        <is>
          <t>B12</t>
        </is>
      </c>
      <c r="P129" s="20" t="inlineStr">
        <is>
          <t>2 Bedroom</t>
        </is>
      </c>
      <c r="Q129" s="21" t="n">
        <v>34.8</v>
      </c>
      <c r="R129" s="21" t="n">
        <v>0</v>
      </c>
      <c r="S129" s="22">
        <f>Q129+R129</f>
        <v/>
      </c>
      <c r="T129" s="4" t="inlineStr">
        <is>
          <t>Yes</t>
        </is>
      </c>
      <c r="U129" s="4" t="inlineStr">
        <is>
          <t>Parking Right</t>
        </is>
      </c>
      <c r="V129" s="4" t="n">
        <v>0</v>
      </c>
      <c r="W129" s="4" t="n">
        <v>2.65</v>
      </c>
      <c r="X129" s="4" t="inlineStr">
        <is>
          <t>Fully Fitted</t>
        </is>
      </c>
    </row>
    <row r="130">
      <c r="A130" s="3">
        <f>B130&amp;" "&amp;C130</f>
        <v/>
      </c>
      <c r="B130" s="3" t="inlineStr">
        <is>
          <t>NEA</t>
        </is>
      </c>
      <c r="C130" s="13">
        <f>IF(L130="Single",M130&amp;N130,L130&amp;M130&amp;N130)</f>
        <v/>
      </c>
      <c r="E130" s="17" t="n"/>
      <c r="F130" s="18" t="n"/>
      <c r="G130" s="19" t="n"/>
      <c r="H130" s="4" t="inlineStr">
        <is>
          <t>Local Quota</t>
        </is>
      </c>
      <c r="I130" s="4" t="inlineStr">
        <is>
          <t>Agency</t>
        </is>
      </c>
      <c r="J130" s="4" t="inlineStr">
        <is>
          <t>Unavailable</t>
        </is>
      </c>
      <c r="K130" s="4" t="inlineStr">
        <is>
          <t>South-East</t>
        </is>
      </c>
      <c r="L130" s="4" t="inlineStr">
        <is>
          <t>Single</t>
        </is>
      </c>
      <c r="M130" s="4" t="n">
        <v>11</v>
      </c>
      <c r="N130" s="4" t="inlineStr">
        <is>
          <t>B12X</t>
        </is>
      </c>
      <c r="O130" s="20" t="inlineStr">
        <is>
          <t>B12X</t>
        </is>
      </c>
      <c r="P130" s="20" t="inlineStr">
        <is>
          <t>2 Bedroom</t>
        </is>
      </c>
      <c r="Q130" s="21" t="n">
        <v>45</v>
      </c>
      <c r="R130" s="21" t="n">
        <v>0</v>
      </c>
      <c r="S130" s="22">
        <f>Q130+R130</f>
        <v/>
      </c>
      <c r="T130" s="4" t="inlineStr">
        <is>
          <t>Yes</t>
        </is>
      </c>
      <c r="U130" s="4" t="inlineStr">
        <is>
          <t>Parking Right</t>
        </is>
      </c>
      <c r="V130" s="4" t="n">
        <v>0</v>
      </c>
      <c r="W130" s="4" t="n">
        <v>2.65</v>
      </c>
      <c r="X130" s="4" t="inlineStr">
        <is>
          <t>Fully Fitted</t>
        </is>
      </c>
    </row>
    <row r="131">
      <c r="A131" s="3">
        <f>B131&amp;" "&amp;C131</f>
        <v/>
      </c>
      <c r="B131" s="3" t="inlineStr">
        <is>
          <t>NEA</t>
        </is>
      </c>
      <c r="C131" s="13">
        <f>IF(L131="Single",M131&amp;N131,L131&amp;M131&amp;N131)</f>
        <v/>
      </c>
      <c r="E131" s="17" t="n"/>
      <c r="F131" s="18" t="n"/>
      <c r="G131" s="19" t="n"/>
      <c r="H131" s="4" t="inlineStr">
        <is>
          <t>Local Quota</t>
        </is>
      </c>
      <c r="I131" s="4" t="inlineStr">
        <is>
          <t>Agency</t>
        </is>
      </c>
      <c r="J131" s="4" t="inlineStr">
        <is>
          <t>Unavailable</t>
        </is>
      </c>
      <c r="K131" s="4" t="inlineStr">
        <is>
          <t>South-East</t>
        </is>
      </c>
      <c r="L131" s="4" t="inlineStr">
        <is>
          <t>Single</t>
        </is>
      </c>
      <c r="M131" s="4" t="n">
        <v>11</v>
      </c>
      <c r="N131" s="4" t="inlineStr">
        <is>
          <t>B14</t>
        </is>
      </c>
      <c r="O131" s="20" t="inlineStr">
        <is>
          <t>B14</t>
        </is>
      </c>
      <c r="P131" s="20" t="inlineStr">
        <is>
          <t>2 Bedroom</t>
        </is>
      </c>
      <c r="Q131" s="21" t="n">
        <v>34.5</v>
      </c>
      <c r="R131" s="21" t="n">
        <v>0</v>
      </c>
      <c r="S131" s="22">
        <f>Q131+R131</f>
        <v/>
      </c>
      <c r="T131" s="4" t="inlineStr">
        <is>
          <t>Yes</t>
        </is>
      </c>
      <c r="U131" s="4" t="inlineStr">
        <is>
          <t>Parking Right</t>
        </is>
      </c>
      <c r="V131" s="4" t="n">
        <v>0</v>
      </c>
      <c r="W131" s="4" t="n">
        <v>2.65</v>
      </c>
      <c r="X131" s="4" t="inlineStr">
        <is>
          <t>Fully Fitted</t>
        </is>
      </c>
    </row>
    <row r="132">
      <c r="A132" s="3">
        <f>B132&amp;" "&amp;C132</f>
        <v/>
      </c>
      <c r="B132" s="3" t="inlineStr">
        <is>
          <t>NEA</t>
        </is>
      </c>
      <c r="C132" s="13">
        <f>IF(L132="Single",M132&amp;N132,L132&amp;M132&amp;N132)</f>
        <v/>
      </c>
      <c r="E132" s="17" t="n"/>
      <c r="F132" s="18" t="n"/>
      <c r="G132" s="19" t="n"/>
      <c r="H132" s="4" t="inlineStr">
        <is>
          <t>Local Quota</t>
        </is>
      </c>
      <c r="I132" s="4" t="inlineStr">
        <is>
          <t>Agency</t>
        </is>
      </c>
      <c r="J132" s="4" t="inlineStr">
        <is>
          <t>Unavailable</t>
        </is>
      </c>
      <c r="K132" s="4" t="inlineStr">
        <is>
          <t>North-East</t>
        </is>
      </c>
      <c r="L132" s="4" t="inlineStr">
        <is>
          <t>Single</t>
        </is>
      </c>
      <c r="M132" s="4" t="n">
        <v>12</v>
      </c>
      <c r="N132" s="4" t="inlineStr">
        <is>
          <t>A1</t>
        </is>
      </c>
      <c r="O132" s="20" t="inlineStr">
        <is>
          <t>A1</t>
        </is>
      </c>
      <c r="P132" s="20" t="inlineStr">
        <is>
          <t>1 Bedroom</t>
        </is>
      </c>
      <c r="Q132" s="21" t="n">
        <v>30.2</v>
      </c>
      <c r="R132" s="21" t="n">
        <v>0</v>
      </c>
      <c r="S132" s="22">
        <f>Q132+R132</f>
        <v/>
      </c>
      <c r="T132" s="4" t="inlineStr">
        <is>
          <t>Yes</t>
        </is>
      </c>
      <c r="U132" s="4" t="inlineStr">
        <is>
          <t>Parking Right</t>
        </is>
      </c>
      <c r="V132" s="4" t="n">
        <v>0</v>
      </c>
      <c r="W132" s="4" t="n">
        <v>2.65</v>
      </c>
      <c r="X132" s="4" t="inlineStr">
        <is>
          <t>Fully Fitted</t>
        </is>
      </c>
    </row>
    <row r="133">
      <c r="A133" s="3">
        <f>B133&amp;" "&amp;C133</f>
        <v/>
      </c>
      <c r="B133" s="3" t="inlineStr">
        <is>
          <t>NEA</t>
        </is>
      </c>
      <c r="C133" s="13">
        <f>IF(L133="Single",M133&amp;N133,L133&amp;M133&amp;N133)</f>
        <v/>
      </c>
      <c r="E133" s="17" t="n"/>
      <c r="F133" s="18" t="n"/>
      <c r="G133" s="19" t="n"/>
      <c r="H133" s="4" t="inlineStr">
        <is>
          <t>Local Quota</t>
        </is>
      </c>
      <c r="I133" s="4" t="inlineStr">
        <is>
          <t>Agency</t>
        </is>
      </c>
      <c r="J133" s="4" t="inlineStr">
        <is>
          <t>Unavailable</t>
        </is>
      </c>
      <c r="K133" s="4" t="inlineStr">
        <is>
          <t>North-East</t>
        </is>
      </c>
      <c r="L133" s="4" t="inlineStr">
        <is>
          <t>Single</t>
        </is>
      </c>
      <c r="M133" s="4" t="n">
        <v>12</v>
      </c>
      <c r="N133" s="4" t="inlineStr">
        <is>
          <t>A2</t>
        </is>
      </c>
      <c r="O133" s="20" t="inlineStr">
        <is>
          <t>A2</t>
        </is>
      </c>
      <c r="P133" s="20" t="inlineStr">
        <is>
          <t>1 Bedroom</t>
        </is>
      </c>
      <c r="Q133" s="21" t="n">
        <v>30.2</v>
      </c>
      <c r="R133" s="21" t="n">
        <v>0</v>
      </c>
      <c r="S133" s="22">
        <f>Q133+R133</f>
        <v/>
      </c>
      <c r="T133" s="4" t="inlineStr">
        <is>
          <t>Yes</t>
        </is>
      </c>
      <c r="U133" s="4" t="inlineStr">
        <is>
          <t>Parking Right</t>
        </is>
      </c>
      <c r="V133" s="4" t="n">
        <v>0</v>
      </c>
      <c r="W133" s="4" t="n">
        <v>2.65</v>
      </c>
      <c r="X133" s="4" t="inlineStr">
        <is>
          <t>Fully Fitted</t>
        </is>
      </c>
    </row>
    <row r="134">
      <c r="A134" s="3">
        <f>B134&amp;" "&amp;C134</f>
        <v/>
      </c>
      <c r="B134" s="3" t="inlineStr">
        <is>
          <t>NEA</t>
        </is>
      </c>
      <c r="C134" s="13">
        <f>IF(L134="Single",M134&amp;N134,L134&amp;M134&amp;N134)</f>
        <v/>
      </c>
      <c r="E134" s="17" t="n"/>
      <c r="F134" s="18" t="n"/>
      <c r="G134" s="19" t="n"/>
      <c r="H134" s="4" t="inlineStr">
        <is>
          <t>Local Quota</t>
        </is>
      </c>
      <c r="I134" s="4" t="inlineStr">
        <is>
          <t>Agency</t>
        </is>
      </c>
      <c r="J134" s="4" t="inlineStr">
        <is>
          <t>Unavailable</t>
        </is>
      </c>
      <c r="K134" s="4" t="inlineStr">
        <is>
          <t>North-East</t>
        </is>
      </c>
      <c r="L134" s="4" t="inlineStr">
        <is>
          <t>Single</t>
        </is>
      </c>
      <c r="M134" s="4" t="n">
        <v>12</v>
      </c>
      <c r="N134" s="4" t="inlineStr">
        <is>
          <t>B3</t>
        </is>
      </c>
      <c r="O134" s="20" t="inlineStr">
        <is>
          <t>B3</t>
        </is>
      </c>
      <c r="P134" s="20" t="inlineStr">
        <is>
          <t>2 Bedroom</t>
        </is>
      </c>
      <c r="Q134" s="21" t="n">
        <v>45</v>
      </c>
      <c r="R134" s="21" t="n">
        <v>0</v>
      </c>
      <c r="S134" s="22">
        <f>Q134+R134</f>
        <v/>
      </c>
      <c r="T134" s="4" t="inlineStr">
        <is>
          <t>Yes</t>
        </is>
      </c>
      <c r="U134" s="4" t="inlineStr">
        <is>
          <t>Parking Right</t>
        </is>
      </c>
      <c r="V134" s="4" t="n">
        <v>0</v>
      </c>
      <c r="W134" s="4" t="n">
        <v>2.65</v>
      </c>
      <c r="X134" s="4" t="inlineStr">
        <is>
          <t>Fully Fitted</t>
        </is>
      </c>
    </row>
    <row r="135">
      <c r="A135" s="3">
        <f>B135&amp;" "&amp;C135</f>
        <v/>
      </c>
      <c r="B135" s="3" t="inlineStr">
        <is>
          <t>NEA</t>
        </is>
      </c>
      <c r="C135" s="13">
        <f>IF(L135="Single",M135&amp;N135,L135&amp;M135&amp;N135)</f>
        <v/>
      </c>
      <c r="E135" s="17" t="n"/>
      <c r="F135" s="18" t="n"/>
      <c r="G135" s="19" t="n"/>
      <c r="H135" s="4" t="inlineStr">
        <is>
          <t>Local Quota</t>
        </is>
      </c>
      <c r="I135" s="4" t="inlineStr">
        <is>
          <t>Agency</t>
        </is>
      </c>
      <c r="J135" s="4" t="inlineStr">
        <is>
          <t>Unavailable</t>
        </is>
      </c>
      <c r="K135" s="4" t="inlineStr">
        <is>
          <t>North-East</t>
        </is>
      </c>
      <c r="L135" s="4" t="inlineStr">
        <is>
          <t>Single</t>
        </is>
      </c>
      <c r="M135" s="4" t="n">
        <v>12</v>
      </c>
      <c r="N135" s="4" t="inlineStr">
        <is>
          <t>B4</t>
        </is>
      </c>
      <c r="O135" s="20" t="inlineStr">
        <is>
          <t>B4</t>
        </is>
      </c>
      <c r="P135" s="20" t="inlineStr">
        <is>
          <t>2 Bedroom</t>
        </is>
      </c>
      <c r="Q135" s="21" t="n">
        <v>45</v>
      </c>
      <c r="R135" s="21" t="n">
        <v>0</v>
      </c>
      <c r="S135" s="22">
        <f>Q135+R135</f>
        <v/>
      </c>
      <c r="T135" s="4" t="inlineStr">
        <is>
          <t>Yes</t>
        </is>
      </c>
      <c r="U135" s="4" t="inlineStr">
        <is>
          <t>Parking Right</t>
        </is>
      </c>
      <c r="V135" s="4" t="n">
        <v>0</v>
      </c>
      <c r="W135" s="4" t="n">
        <v>2.65</v>
      </c>
      <c r="X135" s="4" t="inlineStr">
        <is>
          <t>Fully Fitted</t>
        </is>
      </c>
    </row>
    <row r="136">
      <c r="A136" s="3">
        <f>B136&amp;" "&amp;C136</f>
        <v/>
      </c>
      <c r="B136" s="3" t="inlineStr">
        <is>
          <t>NEA</t>
        </is>
      </c>
      <c r="C136" s="13">
        <f>IF(L136="Single",M136&amp;N136,L136&amp;M136&amp;N136)</f>
        <v/>
      </c>
      <c r="E136" s="17" t="n"/>
      <c r="F136" s="18" t="n"/>
      <c r="G136" s="19" t="n"/>
      <c r="H136" s="4" t="inlineStr">
        <is>
          <t>Local Quota</t>
        </is>
      </c>
      <c r="I136" s="4" t="inlineStr">
        <is>
          <t>Agency</t>
        </is>
      </c>
      <c r="J136" s="4" t="inlineStr">
        <is>
          <t>Unavailable</t>
        </is>
      </c>
      <c r="K136" s="4" t="inlineStr">
        <is>
          <t>South-West</t>
        </is>
      </c>
      <c r="L136" s="4" t="inlineStr">
        <is>
          <t>Single</t>
        </is>
      </c>
      <c r="M136" s="4" t="n">
        <v>12</v>
      </c>
      <c r="N136" s="4" t="inlineStr">
        <is>
          <t>B5</t>
        </is>
      </c>
      <c r="O136" s="20" t="inlineStr">
        <is>
          <t>B5</t>
        </is>
      </c>
      <c r="P136" s="20" t="inlineStr">
        <is>
          <t>2 Bedroom</t>
        </is>
      </c>
      <c r="Q136" s="21" t="n">
        <v>56.1</v>
      </c>
      <c r="R136" s="21" t="n">
        <v>0</v>
      </c>
      <c r="S136" s="22">
        <f>Q136+R136</f>
        <v/>
      </c>
      <c r="T136" s="4" t="inlineStr">
        <is>
          <t>Yes</t>
        </is>
      </c>
      <c r="U136" s="4" t="inlineStr">
        <is>
          <t>Parking Right</t>
        </is>
      </c>
      <c r="V136" s="4" t="n">
        <v>0</v>
      </c>
      <c r="W136" s="4" t="n">
        <v>2.65</v>
      </c>
      <c r="X136" s="4" t="inlineStr">
        <is>
          <t>Fully Fitted</t>
        </is>
      </c>
    </row>
    <row r="137">
      <c r="A137" s="3">
        <f>B137&amp;" "&amp;C137</f>
        <v/>
      </c>
      <c r="B137" s="3" t="inlineStr">
        <is>
          <t>NEA</t>
        </is>
      </c>
      <c r="C137" s="13">
        <f>IF(L137="Single",M137&amp;N137,L137&amp;M137&amp;N137)</f>
        <v/>
      </c>
      <c r="E137" s="17" t="n"/>
      <c r="F137" s="18" t="n"/>
      <c r="G137" s="19" t="n"/>
      <c r="H137" s="4" t="inlineStr">
        <is>
          <t>Local Quota</t>
        </is>
      </c>
      <c r="I137" s="4" t="inlineStr">
        <is>
          <t>Agency</t>
        </is>
      </c>
      <c r="J137" s="4" t="inlineStr">
        <is>
          <t>Unavailable</t>
        </is>
      </c>
      <c r="K137" s="4" t="inlineStr">
        <is>
          <t>South-West</t>
        </is>
      </c>
      <c r="L137" s="4" t="inlineStr">
        <is>
          <t>Single</t>
        </is>
      </c>
      <c r="M137" s="4" t="n">
        <v>12</v>
      </c>
      <c r="N137" s="4" t="inlineStr">
        <is>
          <t>B6</t>
        </is>
      </c>
      <c r="O137" s="20" t="inlineStr">
        <is>
          <t>B6</t>
        </is>
      </c>
      <c r="P137" s="20" t="inlineStr">
        <is>
          <t>2 Bedroom</t>
        </is>
      </c>
      <c r="Q137" s="21" t="n">
        <v>34.5</v>
      </c>
      <c r="R137" s="21" t="n">
        <v>0</v>
      </c>
      <c r="S137" s="22">
        <f>Q137+R137</f>
        <v/>
      </c>
      <c r="T137" s="4" t="inlineStr">
        <is>
          <t>Yes</t>
        </is>
      </c>
      <c r="U137" s="4" t="inlineStr">
        <is>
          <t>Parking Right</t>
        </is>
      </c>
      <c r="V137" s="4" t="n">
        <v>0</v>
      </c>
      <c r="W137" s="4" t="n">
        <v>2.65</v>
      </c>
      <c r="X137" s="4" t="inlineStr">
        <is>
          <t>Fully Fitted</t>
        </is>
      </c>
    </row>
    <row r="138">
      <c r="A138" s="3">
        <f>B138&amp;" "&amp;C138</f>
        <v/>
      </c>
      <c r="B138" s="3" t="inlineStr">
        <is>
          <t>NEA</t>
        </is>
      </c>
      <c r="C138" s="13">
        <f>IF(L138="Single",M138&amp;N138,L138&amp;M138&amp;N138)</f>
        <v/>
      </c>
      <c r="E138" s="17" t="n"/>
      <c r="F138" s="18" t="n"/>
      <c r="G138" s="19" t="n"/>
      <c r="H138" s="4" t="inlineStr">
        <is>
          <t>Local Quota</t>
        </is>
      </c>
      <c r="I138" s="4" t="inlineStr">
        <is>
          <t>Agency</t>
        </is>
      </c>
      <c r="J138" s="4" t="inlineStr">
        <is>
          <t>Unavailable</t>
        </is>
      </c>
      <c r="K138" s="4" t="inlineStr">
        <is>
          <t>South-West</t>
        </is>
      </c>
      <c r="L138" s="4" t="inlineStr">
        <is>
          <t>Single</t>
        </is>
      </c>
      <c r="M138" s="4" t="n">
        <v>12</v>
      </c>
      <c r="N138" s="4" t="inlineStr">
        <is>
          <t>B7</t>
        </is>
      </c>
      <c r="O138" s="20" t="inlineStr">
        <is>
          <t>B7</t>
        </is>
      </c>
      <c r="P138" s="20" t="inlineStr">
        <is>
          <t>2 Bedroom</t>
        </is>
      </c>
      <c r="Q138" s="21" t="n">
        <v>34.5</v>
      </c>
      <c r="R138" s="21" t="n">
        <v>0</v>
      </c>
      <c r="S138" s="22">
        <f>Q138+R138</f>
        <v/>
      </c>
      <c r="T138" s="4" t="inlineStr">
        <is>
          <t>Yes</t>
        </is>
      </c>
      <c r="U138" s="4" t="inlineStr">
        <is>
          <t>Parking Right</t>
        </is>
      </c>
      <c r="V138" s="4" t="n">
        <v>0</v>
      </c>
      <c r="W138" s="4" t="n">
        <v>2.65</v>
      </c>
      <c r="X138" s="4" t="inlineStr">
        <is>
          <t>Fully Fitted</t>
        </is>
      </c>
    </row>
    <row r="139">
      <c r="A139" s="3">
        <f>B139&amp;" "&amp;C139</f>
        <v/>
      </c>
      <c r="B139" s="3" t="inlineStr">
        <is>
          <t>NEA</t>
        </is>
      </c>
      <c r="C139" s="13">
        <f>IF(L139="Single",M139&amp;N139,L139&amp;M139&amp;N139)</f>
        <v/>
      </c>
      <c r="E139" s="17" t="n"/>
      <c r="F139" s="18" t="n"/>
      <c r="G139" s="19" t="n"/>
      <c r="H139" s="4" t="inlineStr">
        <is>
          <t>Local Quota</t>
        </is>
      </c>
      <c r="I139" s="4" t="inlineStr">
        <is>
          <t>Agency</t>
        </is>
      </c>
      <c r="J139" s="4" t="inlineStr">
        <is>
          <t>Unavailable</t>
        </is>
      </c>
      <c r="K139" s="4" t="inlineStr">
        <is>
          <t>South-West</t>
        </is>
      </c>
      <c r="L139" s="4" t="inlineStr">
        <is>
          <t>Single</t>
        </is>
      </c>
      <c r="M139" s="4" t="n">
        <v>12</v>
      </c>
      <c r="N139" s="4" t="inlineStr">
        <is>
          <t>A8</t>
        </is>
      </c>
      <c r="O139" s="20" t="inlineStr">
        <is>
          <t>A8</t>
        </is>
      </c>
      <c r="P139" s="20" t="inlineStr">
        <is>
          <t>1 Bedroom</t>
        </is>
      </c>
      <c r="Q139" s="21" t="n">
        <v>30.2</v>
      </c>
      <c r="R139" s="21" t="n">
        <v>0</v>
      </c>
      <c r="S139" s="22">
        <f>Q139+R139</f>
        <v/>
      </c>
      <c r="T139" s="4" t="inlineStr">
        <is>
          <t>Yes</t>
        </is>
      </c>
      <c r="U139" s="4" t="inlineStr">
        <is>
          <t>Parking Right</t>
        </is>
      </c>
      <c r="V139" s="4" t="n">
        <v>0</v>
      </c>
      <c r="W139" s="4" t="n">
        <v>2.65</v>
      </c>
      <c r="X139" s="4" t="inlineStr">
        <is>
          <t>Fully Fitted</t>
        </is>
      </c>
    </row>
    <row r="140">
      <c r="A140" s="3">
        <f>B140&amp;" "&amp;C140</f>
        <v/>
      </c>
      <c r="B140" s="3" t="inlineStr">
        <is>
          <t>NEA</t>
        </is>
      </c>
      <c r="C140" s="13">
        <f>IF(L140="Single",M140&amp;N140,L140&amp;M140&amp;N140)</f>
        <v/>
      </c>
      <c r="E140" s="17" t="n"/>
      <c r="F140" s="18" t="n"/>
      <c r="G140" s="19" t="n"/>
      <c r="H140" s="4" t="inlineStr">
        <is>
          <t>Local Quota</t>
        </is>
      </c>
      <c r="I140" s="4" t="inlineStr">
        <is>
          <t>Agency</t>
        </is>
      </c>
      <c r="J140" s="4" t="inlineStr">
        <is>
          <t>Unavailable</t>
        </is>
      </c>
      <c r="K140" s="4" t="inlineStr">
        <is>
          <t>North-West</t>
        </is>
      </c>
      <c r="L140" s="4" t="inlineStr">
        <is>
          <t>Single</t>
        </is>
      </c>
      <c r="M140" s="4" t="n">
        <v>12</v>
      </c>
      <c r="N140" s="4" t="inlineStr">
        <is>
          <t>B9</t>
        </is>
      </c>
      <c r="O140" s="20" t="inlineStr">
        <is>
          <t>B9</t>
        </is>
      </c>
      <c r="P140" s="20" t="inlineStr">
        <is>
          <t>2 Bedroom</t>
        </is>
      </c>
      <c r="Q140" s="21" t="n">
        <v>54.3</v>
      </c>
      <c r="R140" s="21" t="n">
        <v>0</v>
      </c>
      <c r="S140" s="22">
        <f>Q140+R140</f>
        <v/>
      </c>
      <c r="T140" s="4" t="inlineStr">
        <is>
          <t>Yes</t>
        </is>
      </c>
      <c r="U140" s="4" t="inlineStr">
        <is>
          <t>Parking Right</t>
        </is>
      </c>
      <c r="V140" s="4" t="n">
        <v>0</v>
      </c>
      <c r="W140" s="4" t="n">
        <v>2.65</v>
      </c>
      <c r="X140" s="4" t="inlineStr">
        <is>
          <t>Fully Fitted</t>
        </is>
      </c>
    </row>
    <row r="141">
      <c r="A141" s="3">
        <f>B141&amp;" "&amp;C141</f>
        <v/>
      </c>
      <c r="B141" s="3" t="inlineStr">
        <is>
          <t>NEA</t>
        </is>
      </c>
      <c r="C141" s="13">
        <f>IF(L141="Single",M141&amp;N141,L141&amp;M141&amp;N141)</f>
        <v/>
      </c>
      <c r="E141" s="17" t="n"/>
      <c r="F141" s="18" t="n"/>
      <c r="G141" s="19" t="n"/>
      <c r="H141" s="4" t="inlineStr">
        <is>
          <t>Local Quota</t>
        </is>
      </c>
      <c r="I141" s="4" t="inlineStr">
        <is>
          <t>Agency</t>
        </is>
      </c>
      <c r="J141" s="4" t="inlineStr">
        <is>
          <t>Unavailable</t>
        </is>
      </c>
      <c r="K141" s="4" t="inlineStr">
        <is>
          <t>North-West</t>
        </is>
      </c>
      <c r="L141" s="4" t="inlineStr">
        <is>
          <t>Single</t>
        </is>
      </c>
      <c r="M141" s="4" t="n">
        <v>12</v>
      </c>
      <c r="N141" s="4" t="inlineStr">
        <is>
          <t>B10</t>
        </is>
      </c>
      <c r="O141" s="20" t="inlineStr">
        <is>
          <t>B10</t>
        </is>
      </c>
      <c r="P141" s="20" t="inlineStr">
        <is>
          <t>2 Bedroom</t>
        </is>
      </c>
      <c r="Q141" s="21" t="n">
        <v>34.8</v>
      </c>
      <c r="R141" s="21" t="n">
        <v>0</v>
      </c>
      <c r="S141" s="22">
        <f>Q141+R141</f>
        <v/>
      </c>
      <c r="T141" s="4" t="inlineStr">
        <is>
          <t>Yes</t>
        </is>
      </c>
      <c r="U141" s="4" t="inlineStr">
        <is>
          <t>Parking Right</t>
        </is>
      </c>
      <c r="V141" s="4" t="n">
        <v>0</v>
      </c>
      <c r="W141" s="4" t="n">
        <v>2.65</v>
      </c>
      <c r="X141" s="4" t="inlineStr">
        <is>
          <t>Fully Fitted</t>
        </is>
      </c>
    </row>
    <row r="142">
      <c r="A142" s="3">
        <f>B142&amp;" "&amp;C142</f>
        <v/>
      </c>
      <c r="B142" s="3" t="inlineStr">
        <is>
          <t>NEA</t>
        </is>
      </c>
      <c r="C142" s="13">
        <f>IF(L142="Single",M142&amp;N142,L142&amp;M142&amp;N142)</f>
        <v/>
      </c>
      <c r="E142" s="17" t="n"/>
      <c r="F142" s="18" t="n"/>
      <c r="G142" s="19" t="n"/>
      <c r="H142" s="4" t="inlineStr">
        <is>
          <t>Local Quota</t>
        </is>
      </c>
      <c r="I142" s="4" t="inlineStr">
        <is>
          <t>Agency</t>
        </is>
      </c>
      <c r="J142" s="4" t="inlineStr">
        <is>
          <t>Unavailable</t>
        </is>
      </c>
      <c r="K142" s="4" t="inlineStr">
        <is>
          <t>North-West</t>
        </is>
      </c>
      <c r="L142" s="4" t="inlineStr">
        <is>
          <t>Single</t>
        </is>
      </c>
      <c r="M142" s="4" t="n">
        <v>12</v>
      </c>
      <c r="N142" s="4" t="inlineStr">
        <is>
          <t>B11</t>
        </is>
      </c>
      <c r="O142" s="20" t="inlineStr">
        <is>
          <t>B11</t>
        </is>
      </c>
      <c r="P142" s="20" t="inlineStr">
        <is>
          <t>2 Bedroom</t>
        </is>
      </c>
      <c r="Q142" s="21" t="n">
        <v>34.8</v>
      </c>
      <c r="R142" s="21" t="n">
        <v>0</v>
      </c>
      <c r="S142" s="22">
        <f>Q142+R142</f>
        <v/>
      </c>
      <c r="T142" s="4" t="inlineStr">
        <is>
          <t>Yes</t>
        </is>
      </c>
      <c r="U142" s="4" t="inlineStr">
        <is>
          <t>Parking Right</t>
        </is>
      </c>
      <c r="V142" s="4" t="n">
        <v>0</v>
      </c>
      <c r="W142" s="4" t="n">
        <v>2.65</v>
      </c>
      <c r="X142" s="4" t="inlineStr">
        <is>
          <t>Fully Fitted</t>
        </is>
      </c>
    </row>
    <row r="143">
      <c r="A143" s="3">
        <f>B143&amp;" "&amp;C143</f>
        <v/>
      </c>
      <c r="B143" s="3" t="inlineStr">
        <is>
          <t>NEA</t>
        </is>
      </c>
      <c r="C143" s="13">
        <f>IF(L143="Single",M143&amp;N143,L143&amp;M143&amp;N143)</f>
        <v/>
      </c>
      <c r="E143" s="17" t="n"/>
      <c r="F143" s="18" t="n"/>
      <c r="G143" s="19" t="n"/>
      <c r="H143" s="4" t="inlineStr">
        <is>
          <t>Local Quota</t>
        </is>
      </c>
      <c r="I143" s="4" t="inlineStr">
        <is>
          <t>Agency</t>
        </is>
      </c>
      <c r="J143" s="4" t="inlineStr">
        <is>
          <t>Unavailable</t>
        </is>
      </c>
      <c r="K143" s="4" t="inlineStr">
        <is>
          <t>North-West</t>
        </is>
      </c>
      <c r="L143" s="4" t="inlineStr">
        <is>
          <t>Single</t>
        </is>
      </c>
      <c r="M143" s="4" t="n">
        <v>12</v>
      </c>
      <c r="N143" s="4" t="inlineStr">
        <is>
          <t>B12</t>
        </is>
      </c>
      <c r="O143" s="20" t="inlineStr">
        <is>
          <t>B12</t>
        </is>
      </c>
      <c r="P143" s="20" t="inlineStr">
        <is>
          <t>2 Bedroom</t>
        </is>
      </c>
      <c r="Q143" s="21" t="n">
        <v>34.8</v>
      </c>
      <c r="R143" s="21" t="n">
        <v>0</v>
      </c>
      <c r="S143" s="22">
        <f>Q143+R143</f>
        <v/>
      </c>
      <c r="T143" s="4" t="inlineStr">
        <is>
          <t>Yes</t>
        </is>
      </c>
      <c r="U143" s="4" t="inlineStr">
        <is>
          <t>Parking Right</t>
        </is>
      </c>
      <c r="V143" s="4" t="n">
        <v>0</v>
      </c>
      <c r="W143" s="4" t="n">
        <v>2.65</v>
      </c>
      <c r="X143" s="4" t="inlineStr">
        <is>
          <t>Fully Fitted</t>
        </is>
      </c>
    </row>
    <row r="144">
      <c r="A144" s="3">
        <f>B144&amp;" "&amp;C144</f>
        <v/>
      </c>
      <c r="B144" s="3" t="inlineStr">
        <is>
          <t>NEA</t>
        </is>
      </c>
      <c r="C144" s="13">
        <f>IF(L144="Single",M144&amp;N144,L144&amp;M144&amp;N144)</f>
        <v/>
      </c>
      <c r="E144" s="17" t="n"/>
      <c r="F144" s="18" t="n"/>
      <c r="G144" s="19" t="n"/>
      <c r="H144" s="4" t="inlineStr">
        <is>
          <t>Local Quota</t>
        </is>
      </c>
      <c r="I144" s="4" t="inlineStr">
        <is>
          <t>Agency</t>
        </is>
      </c>
      <c r="J144" s="4" t="inlineStr">
        <is>
          <t>Unavailable</t>
        </is>
      </c>
      <c r="K144" s="4" t="inlineStr">
        <is>
          <t>South-East</t>
        </is>
      </c>
      <c r="L144" s="4" t="inlineStr">
        <is>
          <t>Single</t>
        </is>
      </c>
      <c r="M144" s="4" t="n">
        <v>12</v>
      </c>
      <c r="N144" s="4" t="inlineStr">
        <is>
          <t>B12X</t>
        </is>
      </c>
      <c r="O144" s="20" t="inlineStr">
        <is>
          <t>B12X</t>
        </is>
      </c>
      <c r="P144" s="20" t="inlineStr">
        <is>
          <t>2 Bedroom</t>
        </is>
      </c>
      <c r="Q144" s="21" t="n">
        <v>45</v>
      </c>
      <c r="R144" s="21" t="n">
        <v>0</v>
      </c>
      <c r="S144" s="22">
        <f>Q144+R144</f>
        <v/>
      </c>
      <c r="T144" s="4" t="inlineStr">
        <is>
          <t>Yes</t>
        </is>
      </c>
      <c r="U144" s="4" t="inlineStr">
        <is>
          <t>Parking Right</t>
        </is>
      </c>
      <c r="V144" s="4" t="n">
        <v>0</v>
      </c>
      <c r="W144" s="4" t="n">
        <v>2.65</v>
      </c>
      <c r="X144" s="4" t="inlineStr">
        <is>
          <t>Fully Fitted</t>
        </is>
      </c>
    </row>
    <row r="145">
      <c r="A145" s="3">
        <f>B145&amp;" "&amp;C145</f>
        <v/>
      </c>
      <c r="B145" s="3" t="inlineStr">
        <is>
          <t>NEA</t>
        </is>
      </c>
      <c r="C145" s="13">
        <f>IF(L145="Single",M145&amp;N145,L145&amp;M145&amp;N145)</f>
        <v/>
      </c>
      <c r="E145" s="17" t="n"/>
      <c r="F145" s="18" t="n"/>
      <c r="G145" s="19" t="n"/>
      <c r="H145" s="4" t="inlineStr">
        <is>
          <t>Local Quota</t>
        </is>
      </c>
      <c r="I145" s="4" t="inlineStr">
        <is>
          <t>Agency</t>
        </is>
      </c>
      <c r="J145" s="4" t="inlineStr">
        <is>
          <t>Unavailable</t>
        </is>
      </c>
      <c r="K145" s="4" t="inlineStr">
        <is>
          <t>South-East</t>
        </is>
      </c>
      <c r="L145" s="4" t="inlineStr">
        <is>
          <t>Single</t>
        </is>
      </c>
      <c r="M145" s="4" t="n">
        <v>12</v>
      </c>
      <c r="N145" s="4" t="inlineStr">
        <is>
          <t>B14</t>
        </is>
      </c>
      <c r="O145" s="20" t="inlineStr">
        <is>
          <t>B14</t>
        </is>
      </c>
      <c r="P145" s="20" t="inlineStr">
        <is>
          <t>2 Bedroom</t>
        </is>
      </c>
      <c r="Q145" s="21" t="n">
        <v>34.5</v>
      </c>
      <c r="R145" s="21" t="n">
        <v>0</v>
      </c>
      <c r="S145" s="22">
        <f>Q145+R145</f>
        <v/>
      </c>
      <c r="T145" s="4" t="inlineStr">
        <is>
          <t>Yes</t>
        </is>
      </c>
      <c r="U145" s="4" t="inlineStr">
        <is>
          <t>Parking Right</t>
        </is>
      </c>
      <c r="V145" s="4" t="n">
        <v>0</v>
      </c>
      <c r="W145" s="4" t="n">
        <v>2.65</v>
      </c>
      <c r="X145" s="4" t="inlineStr">
        <is>
          <t>Fully Fitted</t>
        </is>
      </c>
    </row>
    <row r="146">
      <c r="A146" s="3">
        <f>B146&amp;" "&amp;C146</f>
        <v/>
      </c>
      <c r="B146" s="3" t="inlineStr">
        <is>
          <t>NEA</t>
        </is>
      </c>
      <c r="C146" s="13">
        <f>IF(L146="Single",M146&amp;N146,L146&amp;M146&amp;N146)</f>
        <v/>
      </c>
      <c r="E146" s="17" t="n"/>
      <c r="F146" s="18" t="n"/>
      <c r="G146" s="19" t="n"/>
      <c r="H146" s="4" t="inlineStr">
        <is>
          <t>Local Quota</t>
        </is>
      </c>
      <c r="I146" s="4" t="inlineStr">
        <is>
          <t>Agency</t>
        </is>
      </c>
      <c r="J146" s="4" t="inlineStr">
        <is>
          <t>Unavailable</t>
        </is>
      </c>
      <c r="K146" s="4" t="inlineStr">
        <is>
          <t>North-East</t>
        </is>
      </c>
      <c r="L146" s="4" t="inlineStr">
        <is>
          <t>Single</t>
        </is>
      </c>
      <c r="M146" s="4" t="inlineStr">
        <is>
          <t>12X</t>
        </is>
      </c>
      <c r="N146" s="4" t="inlineStr">
        <is>
          <t>A1</t>
        </is>
      </c>
      <c r="O146" s="20" t="inlineStr">
        <is>
          <t>A1</t>
        </is>
      </c>
      <c r="P146" s="20" t="inlineStr">
        <is>
          <t>1 Bedroom</t>
        </is>
      </c>
      <c r="Q146" s="21" t="n">
        <v>30.2</v>
      </c>
      <c r="R146" s="21" t="n">
        <v>0</v>
      </c>
      <c r="S146" s="22">
        <f>Q146+R146</f>
        <v/>
      </c>
      <c r="T146" s="4" t="inlineStr">
        <is>
          <t>Yes</t>
        </is>
      </c>
      <c r="U146" s="4" t="inlineStr">
        <is>
          <t>Parking Right</t>
        </is>
      </c>
      <c r="V146" s="4" t="n">
        <v>0</v>
      </c>
      <c r="W146" s="4" t="n">
        <v>2.65</v>
      </c>
      <c r="X146" s="4" t="inlineStr">
        <is>
          <t>Fully Fitted</t>
        </is>
      </c>
    </row>
    <row r="147">
      <c r="A147" s="3">
        <f>B147&amp;" "&amp;C147</f>
        <v/>
      </c>
      <c r="B147" s="3" t="inlineStr">
        <is>
          <t>NEA</t>
        </is>
      </c>
      <c r="C147" s="13">
        <f>IF(L147="Single",M147&amp;N147,L147&amp;M147&amp;N147)</f>
        <v/>
      </c>
      <c r="E147" s="17" t="n"/>
      <c r="F147" s="18" t="n"/>
      <c r="G147" s="19" t="n"/>
      <c r="H147" s="4" t="inlineStr">
        <is>
          <t>Local Quota</t>
        </is>
      </c>
      <c r="I147" s="4" t="inlineStr">
        <is>
          <t>Agency</t>
        </is>
      </c>
      <c r="J147" s="4" t="inlineStr">
        <is>
          <t>Unavailable</t>
        </is>
      </c>
      <c r="K147" s="4" t="inlineStr">
        <is>
          <t>North-East</t>
        </is>
      </c>
      <c r="L147" s="4" t="inlineStr">
        <is>
          <t>Single</t>
        </is>
      </c>
      <c r="M147" s="4" t="inlineStr">
        <is>
          <t>12X</t>
        </is>
      </c>
      <c r="N147" s="4" t="inlineStr">
        <is>
          <t>A2</t>
        </is>
      </c>
      <c r="O147" s="20" t="inlineStr">
        <is>
          <t>A2</t>
        </is>
      </c>
      <c r="P147" s="20" t="inlineStr">
        <is>
          <t>1 Bedroom</t>
        </is>
      </c>
      <c r="Q147" s="21" t="n">
        <v>30.2</v>
      </c>
      <c r="R147" s="21" t="n">
        <v>0</v>
      </c>
      <c r="S147" s="22">
        <f>Q147+R147</f>
        <v/>
      </c>
      <c r="T147" s="4" t="inlineStr">
        <is>
          <t>Yes</t>
        </is>
      </c>
      <c r="U147" s="4" t="inlineStr">
        <is>
          <t>Parking Right</t>
        </is>
      </c>
      <c r="V147" s="4" t="n">
        <v>0</v>
      </c>
      <c r="W147" s="4" t="n">
        <v>2.65</v>
      </c>
      <c r="X147" s="4" t="inlineStr">
        <is>
          <t>Fully Fitted</t>
        </is>
      </c>
    </row>
    <row r="148">
      <c r="A148" s="3">
        <f>B148&amp;" "&amp;C148</f>
        <v/>
      </c>
      <c r="B148" s="3" t="inlineStr">
        <is>
          <t>NEA</t>
        </is>
      </c>
      <c r="C148" s="13">
        <f>IF(L148="Single",M148&amp;N148,L148&amp;M148&amp;N148)</f>
        <v/>
      </c>
      <c r="E148" s="17" t="n"/>
      <c r="F148" s="18" t="n"/>
      <c r="G148" s="19" t="n"/>
      <c r="H148" s="4" t="inlineStr">
        <is>
          <t>Local Quota</t>
        </is>
      </c>
      <c r="I148" s="4" t="inlineStr">
        <is>
          <t>Agency</t>
        </is>
      </c>
      <c r="J148" s="4" t="inlineStr">
        <is>
          <t>Unavailable</t>
        </is>
      </c>
      <c r="K148" s="4" t="inlineStr">
        <is>
          <t>North-East</t>
        </is>
      </c>
      <c r="L148" s="4" t="inlineStr">
        <is>
          <t>Single</t>
        </is>
      </c>
      <c r="M148" s="4" t="inlineStr">
        <is>
          <t>12X</t>
        </is>
      </c>
      <c r="N148" s="4" t="inlineStr">
        <is>
          <t>B3</t>
        </is>
      </c>
      <c r="O148" s="20" t="inlineStr">
        <is>
          <t>B3</t>
        </is>
      </c>
      <c r="P148" s="20" t="inlineStr">
        <is>
          <t>2 Bedroom</t>
        </is>
      </c>
      <c r="Q148" s="21" t="n">
        <v>45</v>
      </c>
      <c r="R148" s="21" t="n">
        <v>0</v>
      </c>
      <c r="S148" s="22">
        <f>Q148+R148</f>
        <v/>
      </c>
      <c r="T148" s="4" t="inlineStr">
        <is>
          <t>Yes</t>
        </is>
      </c>
      <c r="U148" s="4" t="inlineStr">
        <is>
          <t>Parking Right</t>
        </is>
      </c>
      <c r="V148" s="4" t="n">
        <v>0</v>
      </c>
      <c r="W148" s="4" t="n">
        <v>2.65</v>
      </c>
      <c r="X148" s="4" t="inlineStr">
        <is>
          <t>Fully Fitted</t>
        </is>
      </c>
    </row>
    <row r="149">
      <c r="A149" s="3">
        <f>B149&amp;" "&amp;C149</f>
        <v/>
      </c>
      <c r="B149" s="3" t="inlineStr">
        <is>
          <t>NEA</t>
        </is>
      </c>
      <c r="C149" s="13">
        <f>IF(L149="Single",M149&amp;N149,L149&amp;M149&amp;N149)</f>
        <v/>
      </c>
      <c r="E149" s="17" t="n"/>
      <c r="F149" s="18" t="n"/>
      <c r="G149" s="19" t="n"/>
      <c r="H149" s="4" t="inlineStr">
        <is>
          <t>Local Quota</t>
        </is>
      </c>
      <c r="I149" s="4" t="inlineStr">
        <is>
          <t>Agency</t>
        </is>
      </c>
      <c r="J149" s="4" t="inlineStr">
        <is>
          <t>Unavailable</t>
        </is>
      </c>
      <c r="K149" s="4" t="inlineStr">
        <is>
          <t>North-East</t>
        </is>
      </c>
      <c r="L149" s="4" t="inlineStr">
        <is>
          <t>Single</t>
        </is>
      </c>
      <c r="M149" s="4" t="inlineStr">
        <is>
          <t>12X</t>
        </is>
      </c>
      <c r="N149" s="4" t="inlineStr">
        <is>
          <t>B4</t>
        </is>
      </c>
      <c r="O149" s="20" t="inlineStr">
        <is>
          <t>B4</t>
        </is>
      </c>
      <c r="P149" s="20" t="inlineStr">
        <is>
          <t>2 Bedroom</t>
        </is>
      </c>
      <c r="Q149" s="21" t="n">
        <v>45</v>
      </c>
      <c r="R149" s="21" t="n">
        <v>0</v>
      </c>
      <c r="S149" s="22">
        <f>Q149+R149</f>
        <v/>
      </c>
      <c r="T149" s="4" t="inlineStr">
        <is>
          <t>Yes</t>
        </is>
      </c>
      <c r="U149" s="4" t="inlineStr">
        <is>
          <t>Parking Right</t>
        </is>
      </c>
      <c r="V149" s="4" t="n">
        <v>0</v>
      </c>
      <c r="W149" s="4" t="n">
        <v>2.65</v>
      </c>
      <c r="X149" s="4" t="inlineStr">
        <is>
          <t>Fully Fitted</t>
        </is>
      </c>
    </row>
    <row r="150">
      <c r="A150" s="3">
        <f>B150&amp;" "&amp;C150</f>
        <v/>
      </c>
      <c r="B150" s="3" t="inlineStr">
        <is>
          <t>NEA</t>
        </is>
      </c>
      <c r="C150" s="13">
        <f>IF(L150="Single",M150&amp;N150,L150&amp;M150&amp;N150)</f>
        <v/>
      </c>
      <c r="E150" s="17" t="n"/>
      <c r="F150" s="18" t="n"/>
      <c r="G150" s="19" t="n"/>
      <c r="H150" s="4" t="inlineStr">
        <is>
          <t>Local Quota</t>
        </is>
      </c>
      <c r="I150" s="4" t="inlineStr">
        <is>
          <t>Agency</t>
        </is>
      </c>
      <c r="J150" s="4" t="inlineStr">
        <is>
          <t>Unavailable</t>
        </is>
      </c>
      <c r="K150" s="4" t="inlineStr">
        <is>
          <t>South-West</t>
        </is>
      </c>
      <c r="L150" s="4" t="inlineStr">
        <is>
          <t>Single</t>
        </is>
      </c>
      <c r="M150" s="4" t="inlineStr">
        <is>
          <t>12X</t>
        </is>
      </c>
      <c r="N150" s="4" t="inlineStr">
        <is>
          <t>B5</t>
        </is>
      </c>
      <c r="O150" s="20" t="inlineStr">
        <is>
          <t>B5</t>
        </is>
      </c>
      <c r="P150" s="20" t="inlineStr">
        <is>
          <t>2 Bedroom</t>
        </is>
      </c>
      <c r="Q150" s="21" t="n">
        <v>56.1</v>
      </c>
      <c r="R150" s="21" t="n">
        <v>0</v>
      </c>
      <c r="S150" s="22">
        <f>Q150+R150</f>
        <v/>
      </c>
      <c r="T150" s="4" t="inlineStr">
        <is>
          <t>Yes</t>
        </is>
      </c>
      <c r="U150" s="4" t="inlineStr">
        <is>
          <t>Parking Right</t>
        </is>
      </c>
      <c r="V150" s="4" t="n">
        <v>0</v>
      </c>
      <c r="W150" s="4" t="n">
        <v>2.65</v>
      </c>
      <c r="X150" s="4" t="inlineStr">
        <is>
          <t>Fully Fitted</t>
        </is>
      </c>
    </row>
    <row r="151">
      <c r="A151" s="3">
        <f>B151&amp;" "&amp;C151</f>
        <v/>
      </c>
      <c r="B151" s="3" t="inlineStr">
        <is>
          <t>NEA</t>
        </is>
      </c>
      <c r="C151" s="13">
        <f>IF(L151="Single",M151&amp;N151,L151&amp;M151&amp;N151)</f>
        <v/>
      </c>
      <c r="E151" s="17" t="n"/>
      <c r="F151" s="18" t="n"/>
      <c r="G151" s="19" t="n"/>
      <c r="H151" s="4" t="inlineStr">
        <is>
          <t>Local Quota</t>
        </is>
      </c>
      <c r="I151" s="4" t="inlineStr">
        <is>
          <t>Agency</t>
        </is>
      </c>
      <c r="J151" s="4" t="inlineStr">
        <is>
          <t>Unavailable</t>
        </is>
      </c>
      <c r="K151" s="4" t="inlineStr">
        <is>
          <t>South-West</t>
        </is>
      </c>
      <c r="L151" s="4" t="inlineStr">
        <is>
          <t>Single</t>
        </is>
      </c>
      <c r="M151" s="4" t="inlineStr">
        <is>
          <t>12X</t>
        </is>
      </c>
      <c r="N151" s="4" t="inlineStr">
        <is>
          <t>B6</t>
        </is>
      </c>
      <c r="O151" s="20" t="inlineStr">
        <is>
          <t>B6</t>
        </is>
      </c>
      <c r="P151" s="20" t="inlineStr">
        <is>
          <t>2 Bedroom</t>
        </is>
      </c>
      <c r="Q151" s="21" t="n">
        <v>34.5</v>
      </c>
      <c r="R151" s="21" t="n">
        <v>0</v>
      </c>
      <c r="S151" s="22">
        <f>Q151+R151</f>
        <v/>
      </c>
      <c r="T151" s="4" t="inlineStr">
        <is>
          <t>Yes</t>
        </is>
      </c>
      <c r="U151" s="4" t="inlineStr">
        <is>
          <t>Parking Right</t>
        </is>
      </c>
      <c r="V151" s="4" t="n">
        <v>0</v>
      </c>
      <c r="W151" s="4" t="n">
        <v>2.65</v>
      </c>
      <c r="X151" s="4" t="inlineStr">
        <is>
          <t>Fully Fitted</t>
        </is>
      </c>
    </row>
    <row r="152">
      <c r="A152" s="3">
        <f>B152&amp;" "&amp;C152</f>
        <v/>
      </c>
      <c r="B152" s="3" t="inlineStr">
        <is>
          <t>NEA</t>
        </is>
      </c>
      <c r="C152" s="13">
        <f>IF(L152="Single",M152&amp;N152,L152&amp;M152&amp;N152)</f>
        <v/>
      </c>
      <c r="E152" s="17" t="n"/>
      <c r="F152" s="18" t="n"/>
      <c r="G152" s="19" t="n"/>
      <c r="H152" s="4" t="inlineStr">
        <is>
          <t>Local Quota</t>
        </is>
      </c>
      <c r="I152" s="4" t="inlineStr">
        <is>
          <t>Agency</t>
        </is>
      </c>
      <c r="J152" s="4" t="inlineStr">
        <is>
          <t>Unavailable</t>
        </is>
      </c>
      <c r="K152" s="4" t="inlineStr">
        <is>
          <t>South-West</t>
        </is>
      </c>
      <c r="L152" s="4" t="inlineStr">
        <is>
          <t>Single</t>
        </is>
      </c>
      <c r="M152" s="4" t="inlineStr">
        <is>
          <t>12X</t>
        </is>
      </c>
      <c r="N152" s="4" t="inlineStr">
        <is>
          <t>B7</t>
        </is>
      </c>
      <c r="O152" s="20" t="inlineStr">
        <is>
          <t>B7</t>
        </is>
      </c>
      <c r="P152" s="20" t="inlineStr">
        <is>
          <t>2 Bedroom</t>
        </is>
      </c>
      <c r="Q152" s="21" t="n">
        <v>34.5</v>
      </c>
      <c r="R152" s="21" t="n">
        <v>0</v>
      </c>
      <c r="S152" s="22">
        <f>Q152+R152</f>
        <v/>
      </c>
      <c r="T152" s="4" t="inlineStr">
        <is>
          <t>Yes</t>
        </is>
      </c>
      <c r="U152" s="4" t="inlineStr">
        <is>
          <t>Parking Right</t>
        </is>
      </c>
      <c r="V152" s="4" t="n">
        <v>0</v>
      </c>
      <c r="W152" s="4" t="n">
        <v>2.65</v>
      </c>
      <c r="X152" s="4" t="inlineStr">
        <is>
          <t>Fully Fitted</t>
        </is>
      </c>
    </row>
    <row r="153">
      <c r="A153" s="3">
        <f>B153&amp;" "&amp;C153</f>
        <v/>
      </c>
      <c r="B153" s="3" t="inlineStr">
        <is>
          <t>NEA</t>
        </is>
      </c>
      <c r="C153" s="13">
        <f>IF(L153="Single",M153&amp;N153,L153&amp;M153&amp;N153)</f>
        <v/>
      </c>
      <c r="E153" s="17" t="n"/>
      <c r="F153" s="18" t="n"/>
      <c r="G153" s="19" t="n"/>
      <c r="H153" s="4" t="inlineStr">
        <is>
          <t>Local Quota</t>
        </is>
      </c>
      <c r="I153" s="4" t="inlineStr">
        <is>
          <t>Agency</t>
        </is>
      </c>
      <c r="J153" s="4" t="inlineStr">
        <is>
          <t>Unavailable</t>
        </is>
      </c>
      <c r="K153" s="4" t="inlineStr">
        <is>
          <t>South-West</t>
        </is>
      </c>
      <c r="L153" s="4" t="inlineStr">
        <is>
          <t>Single</t>
        </is>
      </c>
      <c r="M153" s="4" t="inlineStr">
        <is>
          <t>12X</t>
        </is>
      </c>
      <c r="N153" s="4" t="inlineStr">
        <is>
          <t>A8</t>
        </is>
      </c>
      <c r="O153" s="20" t="inlineStr">
        <is>
          <t>A8</t>
        </is>
      </c>
      <c r="P153" s="20" t="inlineStr">
        <is>
          <t>1 Bedroom</t>
        </is>
      </c>
      <c r="Q153" s="21" t="n">
        <v>30.2</v>
      </c>
      <c r="R153" s="21" t="n">
        <v>0</v>
      </c>
      <c r="S153" s="22">
        <f>Q153+R153</f>
        <v/>
      </c>
      <c r="T153" s="4" t="inlineStr">
        <is>
          <t>Yes</t>
        </is>
      </c>
      <c r="U153" s="4" t="inlineStr">
        <is>
          <t>Parking Right</t>
        </is>
      </c>
      <c r="V153" s="4" t="n">
        <v>0</v>
      </c>
      <c r="W153" s="4" t="n">
        <v>2.65</v>
      </c>
      <c r="X153" s="4" t="inlineStr">
        <is>
          <t>Fully Fitted</t>
        </is>
      </c>
    </row>
    <row r="154">
      <c r="A154" s="3">
        <f>B154&amp;" "&amp;C154</f>
        <v/>
      </c>
      <c r="B154" s="3" t="inlineStr">
        <is>
          <t>NEA</t>
        </is>
      </c>
      <c r="C154" s="13">
        <f>IF(L154="Single",M154&amp;N154,L154&amp;M154&amp;N154)</f>
        <v/>
      </c>
      <c r="E154" s="17" t="n"/>
      <c r="F154" s="18" t="n"/>
      <c r="G154" s="19" t="n"/>
      <c r="H154" s="4" t="inlineStr">
        <is>
          <t>Local Quota</t>
        </is>
      </c>
      <c r="I154" s="4" t="inlineStr">
        <is>
          <t>Agency</t>
        </is>
      </c>
      <c r="J154" s="4" t="inlineStr">
        <is>
          <t>Unavailable</t>
        </is>
      </c>
      <c r="K154" s="4" t="inlineStr">
        <is>
          <t>North-West</t>
        </is>
      </c>
      <c r="L154" s="4" t="inlineStr">
        <is>
          <t>Single</t>
        </is>
      </c>
      <c r="M154" s="4" t="inlineStr">
        <is>
          <t>12X</t>
        </is>
      </c>
      <c r="N154" s="4" t="inlineStr">
        <is>
          <t>B9</t>
        </is>
      </c>
      <c r="O154" s="20" t="inlineStr">
        <is>
          <t>B9</t>
        </is>
      </c>
      <c r="P154" s="20" t="inlineStr">
        <is>
          <t>2 Bedroom</t>
        </is>
      </c>
      <c r="Q154" s="21" t="n">
        <v>54.3</v>
      </c>
      <c r="R154" s="21" t="n">
        <v>0</v>
      </c>
      <c r="S154" s="22">
        <f>Q154+R154</f>
        <v/>
      </c>
      <c r="T154" s="4" t="inlineStr">
        <is>
          <t>Yes</t>
        </is>
      </c>
      <c r="U154" s="4" t="inlineStr">
        <is>
          <t>Parking Right</t>
        </is>
      </c>
      <c r="V154" s="4" t="n">
        <v>0</v>
      </c>
      <c r="W154" s="4" t="n">
        <v>2.65</v>
      </c>
      <c r="X154" s="4" t="inlineStr">
        <is>
          <t>Fully Fitted</t>
        </is>
      </c>
    </row>
    <row r="155">
      <c r="A155" s="3">
        <f>B155&amp;" "&amp;C155</f>
        <v/>
      </c>
      <c r="B155" s="3" t="inlineStr">
        <is>
          <t>NEA</t>
        </is>
      </c>
      <c r="C155" s="13">
        <f>IF(L155="Single",M155&amp;N155,L155&amp;M155&amp;N155)</f>
        <v/>
      </c>
      <c r="E155" s="17" t="n"/>
      <c r="F155" s="18" t="n"/>
      <c r="G155" s="19" t="n"/>
      <c r="H155" s="4" t="inlineStr">
        <is>
          <t>Local Quota</t>
        </is>
      </c>
      <c r="I155" s="4" t="inlineStr">
        <is>
          <t>Agency</t>
        </is>
      </c>
      <c r="J155" s="4" t="inlineStr">
        <is>
          <t>Unavailable</t>
        </is>
      </c>
      <c r="K155" s="4" t="inlineStr">
        <is>
          <t>North-West</t>
        </is>
      </c>
      <c r="L155" s="4" t="inlineStr">
        <is>
          <t>Single</t>
        </is>
      </c>
      <c r="M155" s="4" t="inlineStr">
        <is>
          <t>12X</t>
        </is>
      </c>
      <c r="N155" s="4" t="inlineStr">
        <is>
          <t>B10</t>
        </is>
      </c>
      <c r="O155" s="20" t="inlineStr">
        <is>
          <t>B10</t>
        </is>
      </c>
      <c r="P155" s="20" t="inlineStr">
        <is>
          <t>2 Bedroom</t>
        </is>
      </c>
      <c r="Q155" s="21" t="n">
        <v>34.8</v>
      </c>
      <c r="R155" s="21" t="n">
        <v>0</v>
      </c>
      <c r="S155" s="22">
        <f>Q155+R155</f>
        <v/>
      </c>
      <c r="T155" s="4" t="inlineStr">
        <is>
          <t>Yes</t>
        </is>
      </c>
      <c r="U155" s="4" t="inlineStr">
        <is>
          <t>Parking Right</t>
        </is>
      </c>
      <c r="V155" s="4" t="n">
        <v>0</v>
      </c>
      <c r="W155" s="4" t="n">
        <v>2.65</v>
      </c>
      <c r="X155" s="4" t="inlineStr">
        <is>
          <t>Fully Fitted</t>
        </is>
      </c>
    </row>
    <row r="156">
      <c r="A156" s="3">
        <f>B156&amp;" "&amp;C156</f>
        <v/>
      </c>
      <c r="B156" s="3" t="inlineStr">
        <is>
          <t>NEA</t>
        </is>
      </c>
      <c r="C156" s="13">
        <f>IF(L156="Single",M156&amp;N156,L156&amp;M156&amp;N156)</f>
        <v/>
      </c>
      <c r="E156" s="17" t="n"/>
      <c r="F156" s="18" t="n"/>
      <c r="G156" s="19" t="n"/>
      <c r="H156" s="4" t="inlineStr">
        <is>
          <t>Local Quota</t>
        </is>
      </c>
      <c r="I156" s="4" t="inlineStr">
        <is>
          <t>Agency</t>
        </is>
      </c>
      <c r="J156" s="4" t="inlineStr">
        <is>
          <t>Unavailable</t>
        </is>
      </c>
      <c r="K156" s="4" t="inlineStr">
        <is>
          <t>North-West</t>
        </is>
      </c>
      <c r="L156" s="4" t="inlineStr">
        <is>
          <t>Single</t>
        </is>
      </c>
      <c r="M156" s="4" t="inlineStr">
        <is>
          <t>12X</t>
        </is>
      </c>
      <c r="N156" s="4" t="inlineStr">
        <is>
          <t>B11</t>
        </is>
      </c>
      <c r="O156" s="20" t="inlineStr">
        <is>
          <t>B11</t>
        </is>
      </c>
      <c r="P156" s="20" t="inlineStr">
        <is>
          <t>2 Bedroom</t>
        </is>
      </c>
      <c r="Q156" s="21" t="n">
        <v>34.8</v>
      </c>
      <c r="R156" s="21" t="n">
        <v>0</v>
      </c>
      <c r="S156" s="22">
        <f>Q156+R156</f>
        <v/>
      </c>
      <c r="T156" s="4" t="inlineStr">
        <is>
          <t>Yes</t>
        </is>
      </c>
      <c r="U156" s="4" t="inlineStr">
        <is>
          <t>Parking Right</t>
        </is>
      </c>
      <c r="V156" s="4" t="n">
        <v>0</v>
      </c>
      <c r="W156" s="4" t="n">
        <v>2.65</v>
      </c>
      <c r="X156" s="4" t="inlineStr">
        <is>
          <t>Fully Fitted</t>
        </is>
      </c>
    </row>
    <row r="157">
      <c r="A157" s="3">
        <f>B157&amp;" "&amp;C157</f>
        <v/>
      </c>
      <c r="B157" s="3" t="inlineStr">
        <is>
          <t>NEA</t>
        </is>
      </c>
      <c r="C157" s="13">
        <f>IF(L157="Single",M157&amp;N157,L157&amp;M157&amp;N157)</f>
        <v/>
      </c>
      <c r="E157" s="17" t="n"/>
      <c r="F157" s="18" t="n"/>
      <c r="G157" s="19" t="n"/>
      <c r="H157" s="4" t="inlineStr">
        <is>
          <t>Local Quota</t>
        </is>
      </c>
      <c r="I157" s="4" t="inlineStr">
        <is>
          <t>Agency</t>
        </is>
      </c>
      <c r="J157" s="4" t="inlineStr">
        <is>
          <t>Unavailable</t>
        </is>
      </c>
      <c r="K157" s="4" t="inlineStr">
        <is>
          <t>North-West</t>
        </is>
      </c>
      <c r="L157" s="4" t="inlineStr">
        <is>
          <t>Single</t>
        </is>
      </c>
      <c r="M157" s="4" t="inlineStr">
        <is>
          <t>12X</t>
        </is>
      </c>
      <c r="N157" s="4" t="inlineStr">
        <is>
          <t>B12</t>
        </is>
      </c>
      <c r="O157" s="20" t="inlineStr">
        <is>
          <t>B12</t>
        </is>
      </c>
      <c r="P157" s="20" t="inlineStr">
        <is>
          <t>2 Bedroom</t>
        </is>
      </c>
      <c r="Q157" s="21" t="n">
        <v>34.8</v>
      </c>
      <c r="R157" s="21" t="n">
        <v>0</v>
      </c>
      <c r="S157" s="22">
        <f>Q157+R157</f>
        <v/>
      </c>
      <c r="T157" s="4" t="inlineStr">
        <is>
          <t>Yes</t>
        </is>
      </c>
      <c r="U157" s="4" t="inlineStr">
        <is>
          <t>Parking Right</t>
        </is>
      </c>
      <c r="V157" s="4" t="n">
        <v>0</v>
      </c>
      <c r="W157" s="4" t="n">
        <v>2.65</v>
      </c>
      <c r="X157" s="4" t="inlineStr">
        <is>
          <t>Fully Fitted</t>
        </is>
      </c>
    </row>
    <row r="158">
      <c r="A158" s="3">
        <f>B158&amp;" "&amp;C158</f>
        <v/>
      </c>
      <c r="B158" s="3" t="inlineStr">
        <is>
          <t>NEA</t>
        </is>
      </c>
      <c r="C158" s="13">
        <f>IF(L158="Single",M158&amp;N158,L158&amp;M158&amp;N158)</f>
        <v/>
      </c>
      <c r="E158" s="17" t="n"/>
      <c r="F158" s="18" t="n"/>
      <c r="G158" s="19" t="n"/>
      <c r="H158" s="4" t="inlineStr">
        <is>
          <t>Local Quota</t>
        </is>
      </c>
      <c r="I158" s="4" t="inlineStr">
        <is>
          <t>Agency</t>
        </is>
      </c>
      <c r="J158" s="4" t="inlineStr">
        <is>
          <t>Unavailable</t>
        </is>
      </c>
      <c r="K158" s="4" t="inlineStr">
        <is>
          <t>South-East</t>
        </is>
      </c>
      <c r="L158" s="4" t="inlineStr">
        <is>
          <t>Single</t>
        </is>
      </c>
      <c r="M158" s="4" t="inlineStr">
        <is>
          <t>12X</t>
        </is>
      </c>
      <c r="N158" s="4" t="inlineStr">
        <is>
          <t>B12X</t>
        </is>
      </c>
      <c r="O158" s="20" t="inlineStr">
        <is>
          <t>B12X</t>
        </is>
      </c>
      <c r="P158" s="20" t="inlineStr">
        <is>
          <t>2 Bedroom</t>
        </is>
      </c>
      <c r="Q158" s="21" t="n">
        <v>45</v>
      </c>
      <c r="R158" s="21" t="n">
        <v>0</v>
      </c>
      <c r="S158" s="22">
        <f>Q158+R158</f>
        <v/>
      </c>
      <c r="T158" s="4" t="inlineStr">
        <is>
          <t>Yes</t>
        </is>
      </c>
      <c r="U158" s="4" t="inlineStr">
        <is>
          <t>Parking Right</t>
        </is>
      </c>
      <c r="V158" s="4" t="n">
        <v>0</v>
      </c>
      <c r="W158" s="4" t="n">
        <v>2.65</v>
      </c>
      <c r="X158" s="4" t="inlineStr">
        <is>
          <t>Fully Fitted</t>
        </is>
      </c>
    </row>
    <row r="159">
      <c r="A159" s="3">
        <f>B159&amp;" "&amp;C159</f>
        <v/>
      </c>
      <c r="B159" s="3" t="inlineStr">
        <is>
          <t>NEA</t>
        </is>
      </c>
      <c r="C159" s="13">
        <f>IF(L159="Single",M159&amp;N159,L159&amp;M159&amp;N159)</f>
        <v/>
      </c>
      <c r="E159" s="17" t="n"/>
      <c r="F159" s="18" t="n"/>
      <c r="G159" s="19" t="n"/>
      <c r="H159" s="4" t="inlineStr">
        <is>
          <t>Local Quota</t>
        </is>
      </c>
      <c r="I159" s="4" t="inlineStr">
        <is>
          <t>Agency</t>
        </is>
      </c>
      <c r="J159" s="4" t="inlineStr">
        <is>
          <t>Unavailable</t>
        </is>
      </c>
      <c r="K159" s="4" t="inlineStr">
        <is>
          <t>South-East</t>
        </is>
      </c>
      <c r="L159" s="4" t="inlineStr">
        <is>
          <t>Single</t>
        </is>
      </c>
      <c r="M159" s="4" t="inlineStr">
        <is>
          <t>12X</t>
        </is>
      </c>
      <c r="N159" s="4" t="inlineStr">
        <is>
          <t>B14</t>
        </is>
      </c>
      <c r="O159" s="20" t="inlineStr">
        <is>
          <t>B14</t>
        </is>
      </c>
      <c r="P159" s="20" t="inlineStr">
        <is>
          <t>2 Bedroom</t>
        </is>
      </c>
      <c r="Q159" s="21" t="n">
        <v>34.5</v>
      </c>
      <c r="R159" s="21" t="n">
        <v>0</v>
      </c>
      <c r="S159" s="22">
        <f>Q159+R159</f>
        <v/>
      </c>
      <c r="T159" s="4" t="inlineStr">
        <is>
          <t>Yes</t>
        </is>
      </c>
      <c r="U159" s="4" t="inlineStr">
        <is>
          <t>Parking Right</t>
        </is>
      </c>
      <c r="V159" s="4" t="n">
        <v>0</v>
      </c>
      <c r="W159" s="4" t="n">
        <v>2.65</v>
      </c>
      <c r="X159" s="4" t="inlineStr">
        <is>
          <t>Fully Fitted</t>
        </is>
      </c>
    </row>
    <row r="160">
      <c r="A160" s="3">
        <f>B160&amp;" "&amp;C160</f>
        <v/>
      </c>
      <c r="B160" s="3" t="inlineStr">
        <is>
          <t>NEA</t>
        </is>
      </c>
      <c r="C160" s="13">
        <f>IF(L160="Single",M160&amp;N160,L160&amp;M160&amp;N160)</f>
        <v/>
      </c>
      <c r="E160" s="17" t="n"/>
      <c r="F160" s="18" t="n"/>
      <c r="G160" s="19" t="n"/>
      <c r="H160" s="4" t="inlineStr">
        <is>
          <t>Local Quota</t>
        </is>
      </c>
      <c r="I160" s="4" t="inlineStr">
        <is>
          <t>Agency</t>
        </is>
      </c>
      <c r="J160" s="4" t="inlineStr">
        <is>
          <t>Unavailable</t>
        </is>
      </c>
      <c r="K160" s="4" t="inlineStr">
        <is>
          <t>North-East</t>
        </is>
      </c>
      <c r="L160" s="4" t="inlineStr">
        <is>
          <t>Single</t>
        </is>
      </c>
      <c r="M160" s="4" t="n">
        <v>14</v>
      </c>
      <c r="N160" s="4" t="inlineStr">
        <is>
          <t>A1</t>
        </is>
      </c>
      <c r="O160" s="20" t="inlineStr">
        <is>
          <t>A1</t>
        </is>
      </c>
      <c r="P160" s="20" t="inlineStr">
        <is>
          <t>1 Bedroom</t>
        </is>
      </c>
      <c r="Q160" s="21" t="n">
        <v>30.2</v>
      </c>
      <c r="R160" s="21" t="n">
        <v>0</v>
      </c>
      <c r="S160" s="22">
        <f>Q160+R160</f>
        <v/>
      </c>
      <c r="T160" s="4" t="inlineStr">
        <is>
          <t>Yes</t>
        </is>
      </c>
      <c r="U160" s="4" t="inlineStr">
        <is>
          <t>Parking Right</t>
        </is>
      </c>
      <c r="V160" s="4" t="n">
        <v>0</v>
      </c>
      <c r="W160" s="4" t="n">
        <v>2.65</v>
      </c>
      <c r="X160" s="4" t="inlineStr">
        <is>
          <t>Fully Fitted</t>
        </is>
      </c>
    </row>
    <row r="161">
      <c r="A161" s="3">
        <f>B161&amp;" "&amp;C161</f>
        <v/>
      </c>
      <c r="B161" s="3" t="inlineStr">
        <is>
          <t>NEA</t>
        </is>
      </c>
      <c r="C161" s="13">
        <f>IF(L161="Single",M161&amp;N161,L161&amp;M161&amp;N161)</f>
        <v/>
      </c>
      <c r="E161" s="17" t="n"/>
      <c r="F161" s="18" t="n"/>
      <c r="G161" s="19" t="n"/>
      <c r="H161" s="4" t="inlineStr">
        <is>
          <t>Local Quota</t>
        </is>
      </c>
      <c r="I161" s="4" t="inlineStr">
        <is>
          <t>Agency</t>
        </is>
      </c>
      <c r="J161" s="4" t="inlineStr">
        <is>
          <t>Unavailable</t>
        </is>
      </c>
      <c r="K161" s="4" t="inlineStr">
        <is>
          <t>North-East</t>
        </is>
      </c>
      <c r="L161" s="4" t="inlineStr">
        <is>
          <t>Single</t>
        </is>
      </c>
      <c r="M161" s="4" t="n">
        <v>14</v>
      </c>
      <c r="N161" s="4" t="inlineStr">
        <is>
          <t>A2</t>
        </is>
      </c>
      <c r="O161" s="20" t="inlineStr">
        <is>
          <t>A2</t>
        </is>
      </c>
      <c r="P161" s="20" t="inlineStr">
        <is>
          <t>1 Bedroom</t>
        </is>
      </c>
      <c r="Q161" s="21" t="n">
        <v>30.2</v>
      </c>
      <c r="R161" s="21" t="n">
        <v>0</v>
      </c>
      <c r="S161" s="22">
        <f>Q161+R161</f>
        <v/>
      </c>
      <c r="T161" s="4" t="inlineStr">
        <is>
          <t>Yes</t>
        </is>
      </c>
      <c r="U161" s="4" t="inlineStr">
        <is>
          <t>Parking Right</t>
        </is>
      </c>
      <c r="V161" s="4" t="n">
        <v>0</v>
      </c>
      <c r="W161" s="4" t="n">
        <v>2.65</v>
      </c>
      <c r="X161" s="4" t="inlineStr">
        <is>
          <t>Fully Fitted</t>
        </is>
      </c>
    </row>
    <row r="162">
      <c r="A162" s="3">
        <f>B162&amp;" "&amp;C162</f>
        <v/>
      </c>
      <c r="B162" s="3" t="inlineStr">
        <is>
          <t>NEA</t>
        </is>
      </c>
      <c r="C162" s="13">
        <f>IF(L162="Single",M162&amp;N162,L162&amp;M162&amp;N162)</f>
        <v/>
      </c>
      <c r="E162" s="17" t="n"/>
      <c r="F162" s="18" t="n"/>
      <c r="G162" s="19" t="n"/>
      <c r="H162" s="4" t="inlineStr">
        <is>
          <t>Local Quota</t>
        </is>
      </c>
      <c r="I162" s="4" t="inlineStr">
        <is>
          <t>Agency</t>
        </is>
      </c>
      <c r="J162" s="4" t="inlineStr">
        <is>
          <t>Unavailable</t>
        </is>
      </c>
      <c r="K162" s="4" t="inlineStr">
        <is>
          <t>North-East</t>
        </is>
      </c>
      <c r="L162" s="4" t="inlineStr">
        <is>
          <t>Single</t>
        </is>
      </c>
      <c r="M162" s="4" t="n">
        <v>14</v>
      </c>
      <c r="N162" s="4" t="inlineStr">
        <is>
          <t>B3</t>
        </is>
      </c>
      <c r="O162" s="20" t="inlineStr">
        <is>
          <t>B3</t>
        </is>
      </c>
      <c r="P162" s="20" t="inlineStr">
        <is>
          <t>2 Bedroom</t>
        </is>
      </c>
      <c r="Q162" s="21" t="n">
        <v>45</v>
      </c>
      <c r="R162" s="21" t="n">
        <v>0</v>
      </c>
      <c r="S162" s="22">
        <f>Q162+R162</f>
        <v/>
      </c>
      <c r="T162" s="4" t="inlineStr">
        <is>
          <t>Yes</t>
        </is>
      </c>
      <c r="U162" s="4" t="inlineStr">
        <is>
          <t>Parking Right</t>
        </is>
      </c>
      <c r="V162" s="4" t="n">
        <v>0</v>
      </c>
      <c r="W162" s="4" t="n">
        <v>2.65</v>
      </c>
      <c r="X162" s="4" t="inlineStr">
        <is>
          <t>Fully Fitted</t>
        </is>
      </c>
    </row>
    <row r="163">
      <c r="A163" s="3">
        <f>B163&amp;" "&amp;C163</f>
        <v/>
      </c>
      <c r="B163" s="3" t="inlineStr">
        <is>
          <t>NEA</t>
        </is>
      </c>
      <c r="C163" s="13">
        <f>IF(L163="Single",M163&amp;N163,L163&amp;M163&amp;N163)</f>
        <v/>
      </c>
      <c r="E163" s="17" t="n"/>
      <c r="F163" s="18" t="n"/>
      <c r="G163" s="19" t="n"/>
      <c r="H163" s="4" t="inlineStr">
        <is>
          <t>Local Quota</t>
        </is>
      </c>
      <c r="I163" s="4" t="inlineStr">
        <is>
          <t>Agency</t>
        </is>
      </c>
      <c r="J163" s="4" t="inlineStr">
        <is>
          <t>Unavailable</t>
        </is>
      </c>
      <c r="K163" s="4" t="inlineStr">
        <is>
          <t>North-East</t>
        </is>
      </c>
      <c r="L163" s="4" t="inlineStr">
        <is>
          <t>Single</t>
        </is>
      </c>
      <c r="M163" s="4" t="n">
        <v>14</v>
      </c>
      <c r="N163" s="4" t="inlineStr">
        <is>
          <t>B4</t>
        </is>
      </c>
      <c r="O163" s="20" t="inlineStr">
        <is>
          <t>B4</t>
        </is>
      </c>
      <c r="P163" s="20" t="inlineStr">
        <is>
          <t>2 Bedroom</t>
        </is>
      </c>
      <c r="Q163" s="21" t="n">
        <v>45</v>
      </c>
      <c r="R163" s="21" t="n">
        <v>0</v>
      </c>
      <c r="S163" s="22">
        <f>Q163+R163</f>
        <v/>
      </c>
      <c r="T163" s="4" t="inlineStr">
        <is>
          <t>Yes</t>
        </is>
      </c>
      <c r="U163" s="4" t="inlineStr">
        <is>
          <t>Parking Right</t>
        </is>
      </c>
      <c r="V163" s="4" t="n">
        <v>0</v>
      </c>
      <c r="W163" s="4" t="n">
        <v>2.65</v>
      </c>
      <c r="X163" s="4" t="inlineStr">
        <is>
          <t>Fully Fitted</t>
        </is>
      </c>
    </row>
    <row r="164">
      <c r="A164" s="3">
        <f>B164&amp;" "&amp;C164</f>
        <v/>
      </c>
      <c r="B164" s="3" t="inlineStr">
        <is>
          <t>NEA</t>
        </is>
      </c>
      <c r="C164" s="13">
        <f>IF(L164="Single",M164&amp;N164,L164&amp;M164&amp;N164)</f>
        <v/>
      </c>
      <c r="E164" s="17" t="n"/>
      <c r="F164" s="18" t="n"/>
      <c r="G164" s="19" t="n"/>
      <c r="H164" s="4" t="inlineStr">
        <is>
          <t>Local Quota</t>
        </is>
      </c>
      <c r="I164" s="4" t="inlineStr">
        <is>
          <t>Agency</t>
        </is>
      </c>
      <c r="J164" s="4" t="inlineStr">
        <is>
          <t>Unavailable</t>
        </is>
      </c>
      <c r="K164" s="4" t="inlineStr">
        <is>
          <t>South-West</t>
        </is>
      </c>
      <c r="L164" s="4" t="inlineStr">
        <is>
          <t>Single</t>
        </is>
      </c>
      <c r="M164" s="4" t="n">
        <v>14</v>
      </c>
      <c r="N164" s="4" t="inlineStr">
        <is>
          <t>B5</t>
        </is>
      </c>
      <c r="O164" s="20" t="inlineStr">
        <is>
          <t>B5</t>
        </is>
      </c>
      <c r="P164" s="20" t="inlineStr">
        <is>
          <t>2 Bedroom</t>
        </is>
      </c>
      <c r="Q164" s="21" t="n">
        <v>56.1</v>
      </c>
      <c r="R164" s="21" t="n">
        <v>0</v>
      </c>
      <c r="S164" s="22">
        <f>Q164+R164</f>
        <v/>
      </c>
      <c r="T164" s="4" t="inlineStr">
        <is>
          <t>Yes</t>
        </is>
      </c>
      <c r="U164" s="4" t="inlineStr">
        <is>
          <t>Parking Right</t>
        </is>
      </c>
      <c r="V164" s="4" t="n">
        <v>0</v>
      </c>
      <c r="W164" s="4" t="n">
        <v>2.65</v>
      </c>
      <c r="X164" s="4" t="inlineStr">
        <is>
          <t>Fully Fitted</t>
        </is>
      </c>
    </row>
    <row r="165">
      <c r="A165" s="3">
        <f>B165&amp;" "&amp;C165</f>
        <v/>
      </c>
      <c r="B165" s="3" t="inlineStr">
        <is>
          <t>NEA</t>
        </is>
      </c>
      <c r="C165" s="13">
        <f>IF(L165="Single",M165&amp;N165,L165&amp;M165&amp;N165)</f>
        <v/>
      </c>
      <c r="E165" s="17" t="n"/>
      <c r="F165" s="18" t="n"/>
      <c r="G165" s="19" t="n"/>
      <c r="H165" s="4" t="inlineStr">
        <is>
          <t>Local Quota</t>
        </is>
      </c>
      <c r="I165" s="4" t="inlineStr">
        <is>
          <t>Agency</t>
        </is>
      </c>
      <c r="J165" s="4" t="inlineStr">
        <is>
          <t>Unavailable</t>
        </is>
      </c>
      <c r="K165" s="4" t="inlineStr">
        <is>
          <t>South-West</t>
        </is>
      </c>
      <c r="L165" s="4" t="inlineStr">
        <is>
          <t>Single</t>
        </is>
      </c>
      <c r="M165" s="4" t="n">
        <v>14</v>
      </c>
      <c r="N165" s="4" t="inlineStr">
        <is>
          <t>B6</t>
        </is>
      </c>
      <c r="O165" s="20" t="inlineStr">
        <is>
          <t>B6</t>
        </is>
      </c>
      <c r="P165" s="20" t="inlineStr">
        <is>
          <t>2 Bedroom</t>
        </is>
      </c>
      <c r="Q165" s="21" t="n">
        <v>34.5</v>
      </c>
      <c r="R165" s="21" t="n">
        <v>0</v>
      </c>
      <c r="S165" s="22">
        <f>Q165+R165</f>
        <v/>
      </c>
      <c r="T165" s="4" t="inlineStr">
        <is>
          <t>Yes</t>
        </is>
      </c>
      <c r="U165" s="4" t="inlineStr">
        <is>
          <t>Parking Right</t>
        </is>
      </c>
      <c r="V165" s="4" t="n">
        <v>0</v>
      </c>
      <c r="W165" s="4" t="n">
        <v>2.65</v>
      </c>
      <c r="X165" s="4" t="inlineStr">
        <is>
          <t>Fully Fitted</t>
        </is>
      </c>
    </row>
    <row r="166">
      <c r="A166" s="3">
        <f>B166&amp;" "&amp;C166</f>
        <v/>
      </c>
      <c r="B166" s="3" t="inlineStr">
        <is>
          <t>NEA</t>
        </is>
      </c>
      <c r="C166" s="13">
        <f>IF(L166="Single",M166&amp;N166,L166&amp;M166&amp;N166)</f>
        <v/>
      </c>
      <c r="E166" s="17" t="n"/>
      <c r="F166" s="18" t="n"/>
      <c r="G166" s="19" t="n"/>
      <c r="H166" s="4" t="inlineStr">
        <is>
          <t>Local Quota</t>
        </is>
      </c>
      <c r="I166" s="4" t="inlineStr">
        <is>
          <t>Agency</t>
        </is>
      </c>
      <c r="J166" s="4" t="inlineStr">
        <is>
          <t>Unavailable</t>
        </is>
      </c>
      <c r="K166" s="4" t="inlineStr">
        <is>
          <t>South-West</t>
        </is>
      </c>
      <c r="L166" s="4" t="inlineStr">
        <is>
          <t>Single</t>
        </is>
      </c>
      <c r="M166" s="4" t="n">
        <v>14</v>
      </c>
      <c r="N166" s="4" t="inlineStr">
        <is>
          <t>B7</t>
        </is>
      </c>
      <c r="O166" s="20" t="inlineStr">
        <is>
          <t>B7</t>
        </is>
      </c>
      <c r="P166" s="20" t="inlineStr">
        <is>
          <t>2 Bedroom</t>
        </is>
      </c>
      <c r="Q166" s="21" t="n">
        <v>34.5</v>
      </c>
      <c r="R166" s="21" t="n">
        <v>0</v>
      </c>
      <c r="S166" s="22">
        <f>Q166+R166</f>
        <v/>
      </c>
      <c r="T166" s="4" t="inlineStr">
        <is>
          <t>Yes</t>
        </is>
      </c>
      <c r="U166" s="4" t="inlineStr">
        <is>
          <t>Parking Right</t>
        </is>
      </c>
      <c r="V166" s="4" t="n">
        <v>0</v>
      </c>
      <c r="W166" s="4" t="n">
        <v>2.65</v>
      </c>
      <c r="X166" s="4" t="inlineStr">
        <is>
          <t>Fully Fitted</t>
        </is>
      </c>
    </row>
    <row r="167">
      <c r="A167" s="3">
        <f>B167&amp;" "&amp;C167</f>
        <v/>
      </c>
      <c r="B167" s="3" t="inlineStr">
        <is>
          <t>NEA</t>
        </is>
      </c>
      <c r="C167" s="13">
        <f>IF(L167="Single",M167&amp;N167,L167&amp;M167&amp;N167)</f>
        <v/>
      </c>
      <c r="E167" s="17" t="n"/>
      <c r="F167" s="18" t="n"/>
      <c r="G167" s="19" t="n"/>
      <c r="H167" s="4" t="inlineStr">
        <is>
          <t>Local Quota</t>
        </is>
      </c>
      <c r="I167" s="4" t="inlineStr">
        <is>
          <t>Agency</t>
        </is>
      </c>
      <c r="J167" s="4" t="inlineStr">
        <is>
          <t>Unavailable</t>
        </is>
      </c>
      <c r="K167" s="4" t="inlineStr">
        <is>
          <t>South-West</t>
        </is>
      </c>
      <c r="L167" s="4" t="inlineStr">
        <is>
          <t>Single</t>
        </is>
      </c>
      <c r="M167" s="4" t="n">
        <v>14</v>
      </c>
      <c r="N167" s="4" t="inlineStr">
        <is>
          <t>A8</t>
        </is>
      </c>
      <c r="O167" s="20" t="inlineStr">
        <is>
          <t>A8</t>
        </is>
      </c>
      <c r="P167" s="20" t="inlineStr">
        <is>
          <t>1 Bedroom</t>
        </is>
      </c>
      <c r="Q167" s="21" t="n">
        <v>30.2</v>
      </c>
      <c r="R167" s="21" t="n">
        <v>0</v>
      </c>
      <c r="S167" s="22">
        <f>Q167+R167</f>
        <v/>
      </c>
      <c r="T167" s="4" t="inlineStr">
        <is>
          <t>Yes</t>
        </is>
      </c>
      <c r="U167" s="4" t="inlineStr">
        <is>
          <t>Parking Right</t>
        </is>
      </c>
      <c r="V167" s="4" t="n">
        <v>0</v>
      </c>
      <c r="W167" s="4" t="n">
        <v>2.65</v>
      </c>
      <c r="X167" s="4" t="inlineStr">
        <is>
          <t>Fully Fitted</t>
        </is>
      </c>
    </row>
    <row r="168">
      <c r="A168" s="3">
        <f>B168&amp;" "&amp;C168</f>
        <v/>
      </c>
      <c r="B168" s="3" t="inlineStr">
        <is>
          <t>NEA</t>
        </is>
      </c>
      <c r="C168" s="13">
        <f>IF(L168="Single",M168&amp;N168,L168&amp;M168&amp;N168)</f>
        <v/>
      </c>
      <c r="E168" s="17" t="n"/>
      <c r="F168" s="18" t="n"/>
      <c r="G168" s="19" t="n"/>
      <c r="H168" s="4" t="inlineStr">
        <is>
          <t>Local Quota</t>
        </is>
      </c>
      <c r="I168" s="4" t="inlineStr">
        <is>
          <t>Agency</t>
        </is>
      </c>
      <c r="J168" s="4" t="inlineStr">
        <is>
          <t>Unavailable</t>
        </is>
      </c>
      <c r="K168" s="4" t="inlineStr">
        <is>
          <t>North-West</t>
        </is>
      </c>
      <c r="L168" s="4" t="inlineStr">
        <is>
          <t>Single</t>
        </is>
      </c>
      <c r="M168" s="4" t="n">
        <v>14</v>
      </c>
      <c r="N168" s="4" t="inlineStr">
        <is>
          <t>B9</t>
        </is>
      </c>
      <c r="O168" s="20" t="inlineStr">
        <is>
          <t>B9</t>
        </is>
      </c>
      <c r="P168" s="20" t="inlineStr">
        <is>
          <t>2 Bedroom</t>
        </is>
      </c>
      <c r="Q168" s="21" t="n">
        <v>54.3</v>
      </c>
      <c r="R168" s="21" t="n">
        <v>0</v>
      </c>
      <c r="S168" s="22">
        <f>Q168+R168</f>
        <v/>
      </c>
      <c r="T168" s="4" t="inlineStr">
        <is>
          <t>Yes</t>
        </is>
      </c>
      <c r="U168" s="4" t="inlineStr">
        <is>
          <t>Parking Right</t>
        </is>
      </c>
      <c r="V168" s="4" t="n">
        <v>0</v>
      </c>
      <c r="W168" s="4" t="n">
        <v>2.65</v>
      </c>
      <c r="X168" s="4" t="inlineStr">
        <is>
          <t>Fully Fitted</t>
        </is>
      </c>
    </row>
    <row r="169">
      <c r="A169" s="3">
        <f>B169&amp;" "&amp;C169</f>
        <v/>
      </c>
      <c r="B169" s="3" t="inlineStr">
        <is>
          <t>NEA</t>
        </is>
      </c>
      <c r="C169" s="13">
        <f>IF(L169="Single",M169&amp;N169,L169&amp;M169&amp;N169)</f>
        <v/>
      </c>
      <c r="E169" s="17" t="n"/>
      <c r="F169" s="18" t="n"/>
      <c r="G169" s="19" t="n"/>
      <c r="H169" s="4" t="inlineStr">
        <is>
          <t>Local Quota</t>
        </is>
      </c>
      <c r="I169" s="4" t="inlineStr">
        <is>
          <t>Agency</t>
        </is>
      </c>
      <c r="J169" s="4" t="inlineStr">
        <is>
          <t>Unavailable</t>
        </is>
      </c>
      <c r="K169" s="4" t="inlineStr">
        <is>
          <t>North-West</t>
        </is>
      </c>
      <c r="L169" s="4" t="inlineStr">
        <is>
          <t>Single</t>
        </is>
      </c>
      <c r="M169" s="4" t="n">
        <v>14</v>
      </c>
      <c r="N169" s="4" t="inlineStr">
        <is>
          <t>B10</t>
        </is>
      </c>
      <c r="O169" s="20" t="inlineStr">
        <is>
          <t>B10</t>
        </is>
      </c>
      <c r="P169" s="20" t="inlineStr">
        <is>
          <t>2 Bedroom</t>
        </is>
      </c>
      <c r="Q169" s="21" t="n">
        <v>34.8</v>
      </c>
      <c r="R169" s="21" t="n">
        <v>0</v>
      </c>
      <c r="S169" s="22">
        <f>Q169+R169</f>
        <v/>
      </c>
      <c r="T169" s="4" t="inlineStr">
        <is>
          <t>Yes</t>
        </is>
      </c>
      <c r="U169" s="4" t="inlineStr">
        <is>
          <t>Parking Right</t>
        </is>
      </c>
      <c r="V169" s="4" t="n">
        <v>0</v>
      </c>
      <c r="W169" s="4" t="n">
        <v>2.65</v>
      </c>
      <c r="X169" s="4" t="inlineStr">
        <is>
          <t>Fully Fitted</t>
        </is>
      </c>
    </row>
    <row r="170">
      <c r="A170" s="3">
        <f>B170&amp;" "&amp;C170</f>
        <v/>
      </c>
      <c r="B170" s="3" t="inlineStr">
        <is>
          <t>NEA</t>
        </is>
      </c>
      <c r="C170" s="13">
        <f>IF(L170="Single",M170&amp;N170,L170&amp;M170&amp;N170)</f>
        <v/>
      </c>
      <c r="E170" s="17" t="n"/>
      <c r="F170" s="18" t="n"/>
      <c r="G170" s="19" t="n"/>
      <c r="H170" s="4" t="inlineStr">
        <is>
          <t>Local Quota</t>
        </is>
      </c>
      <c r="I170" s="4" t="inlineStr">
        <is>
          <t>Agency</t>
        </is>
      </c>
      <c r="J170" s="4" t="inlineStr">
        <is>
          <t>Unavailable</t>
        </is>
      </c>
      <c r="K170" s="4" t="inlineStr">
        <is>
          <t>North-West</t>
        </is>
      </c>
      <c r="L170" s="4" t="inlineStr">
        <is>
          <t>Single</t>
        </is>
      </c>
      <c r="M170" s="4" t="n">
        <v>14</v>
      </c>
      <c r="N170" s="4" t="inlineStr">
        <is>
          <t>B11</t>
        </is>
      </c>
      <c r="O170" s="20" t="inlineStr">
        <is>
          <t>B11</t>
        </is>
      </c>
      <c r="P170" s="20" t="inlineStr">
        <is>
          <t>2 Bedroom</t>
        </is>
      </c>
      <c r="Q170" s="21" t="n">
        <v>34.8</v>
      </c>
      <c r="R170" s="21" t="n">
        <v>0</v>
      </c>
      <c r="S170" s="22">
        <f>Q170+R170</f>
        <v/>
      </c>
      <c r="T170" s="4" t="inlineStr">
        <is>
          <t>Yes</t>
        </is>
      </c>
      <c r="U170" s="4" t="inlineStr">
        <is>
          <t>Parking Right</t>
        </is>
      </c>
      <c r="V170" s="4" t="n">
        <v>0</v>
      </c>
      <c r="W170" s="4" t="n">
        <v>2.65</v>
      </c>
      <c r="X170" s="4" t="inlineStr">
        <is>
          <t>Fully Fitted</t>
        </is>
      </c>
    </row>
    <row r="171">
      <c r="A171" s="3">
        <f>B171&amp;" "&amp;C171</f>
        <v/>
      </c>
      <c r="B171" s="3" t="inlineStr">
        <is>
          <t>NEA</t>
        </is>
      </c>
      <c r="C171" s="13">
        <f>IF(L171="Single",M171&amp;N171,L171&amp;M171&amp;N171)</f>
        <v/>
      </c>
      <c r="E171" s="17" t="n"/>
      <c r="F171" s="18" t="n"/>
      <c r="G171" s="19" t="n"/>
      <c r="H171" s="4" t="inlineStr">
        <is>
          <t>Local Quota</t>
        </is>
      </c>
      <c r="I171" s="4" t="inlineStr">
        <is>
          <t>Agency</t>
        </is>
      </c>
      <c r="J171" s="4" t="inlineStr">
        <is>
          <t>Unavailable</t>
        </is>
      </c>
      <c r="K171" s="4" t="inlineStr">
        <is>
          <t>North-West</t>
        </is>
      </c>
      <c r="L171" s="4" t="inlineStr">
        <is>
          <t>Single</t>
        </is>
      </c>
      <c r="M171" s="4" t="n">
        <v>14</v>
      </c>
      <c r="N171" s="4" t="inlineStr">
        <is>
          <t>B12</t>
        </is>
      </c>
      <c r="O171" s="20" t="inlineStr">
        <is>
          <t>B12</t>
        </is>
      </c>
      <c r="P171" s="20" t="inlineStr">
        <is>
          <t>2 Bedroom</t>
        </is>
      </c>
      <c r="Q171" s="21" t="n">
        <v>34.8</v>
      </c>
      <c r="R171" s="21" t="n">
        <v>0</v>
      </c>
      <c r="S171" s="22">
        <f>Q171+R171</f>
        <v/>
      </c>
      <c r="T171" s="4" t="inlineStr">
        <is>
          <t>Yes</t>
        </is>
      </c>
      <c r="U171" s="4" t="inlineStr">
        <is>
          <t>Parking Right</t>
        </is>
      </c>
      <c r="V171" s="4" t="n">
        <v>0</v>
      </c>
      <c r="W171" s="4" t="n">
        <v>2.65</v>
      </c>
      <c r="X171" s="4" t="inlineStr">
        <is>
          <t>Fully Fitted</t>
        </is>
      </c>
    </row>
    <row r="172">
      <c r="A172" s="3">
        <f>B172&amp;" "&amp;C172</f>
        <v/>
      </c>
      <c r="B172" s="3" t="inlineStr">
        <is>
          <t>NEA</t>
        </is>
      </c>
      <c r="C172" s="13">
        <f>IF(L172="Single",M172&amp;N172,L172&amp;M172&amp;N172)</f>
        <v/>
      </c>
      <c r="E172" s="17" t="n"/>
      <c r="F172" s="18" t="n"/>
      <c r="G172" s="19" t="n"/>
      <c r="H172" s="4" t="inlineStr">
        <is>
          <t>Local Quota</t>
        </is>
      </c>
      <c r="I172" s="4" t="inlineStr">
        <is>
          <t>Agency</t>
        </is>
      </c>
      <c r="J172" s="4" t="inlineStr">
        <is>
          <t>Unavailable</t>
        </is>
      </c>
      <c r="K172" s="4" t="inlineStr">
        <is>
          <t>South-East</t>
        </is>
      </c>
      <c r="L172" s="4" t="inlineStr">
        <is>
          <t>Single</t>
        </is>
      </c>
      <c r="M172" s="4" t="n">
        <v>14</v>
      </c>
      <c r="N172" s="4" t="inlineStr">
        <is>
          <t>B12X</t>
        </is>
      </c>
      <c r="O172" s="20" t="inlineStr">
        <is>
          <t>B12X</t>
        </is>
      </c>
      <c r="P172" s="20" t="inlineStr">
        <is>
          <t>2 Bedroom</t>
        </is>
      </c>
      <c r="Q172" s="21" t="n">
        <v>45</v>
      </c>
      <c r="R172" s="21" t="n">
        <v>0</v>
      </c>
      <c r="S172" s="22">
        <f>Q172+R172</f>
        <v/>
      </c>
      <c r="T172" s="4" t="inlineStr">
        <is>
          <t>Yes</t>
        </is>
      </c>
      <c r="U172" s="4" t="inlineStr">
        <is>
          <t>Parking Right</t>
        </is>
      </c>
      <c r="V172" s="4" t="n">
        <v>0</v>
      </c>
      <c r="W172" s="4" t="n">
        <v>2.65</v>
      </c>
      <c r="X172" s="4" t="inlineStr">
        <is>
          <t>Fully Fitted</t>
        </is>
      </c>
    </row>
    <row r="173">
      <c r="A173" s="3">
        <f>B173&amp;" "&amp;C173</f>
        <v/>
      </c>
      <c r="B173" s="3" t="inlineStr">
        <is>
          <t>NEA</t>
        </is>
      </c>
      <c r="C173" s="13">
        <f>IF(L173="Single",M173&amp;N173,L173&amp;M173&amp;N173)</f>
        <v/>
      </c>
      <c r="E173" s="17" t="n"/>
      <c r="F173" s="18" t="n"/>
      <c r="G173" s="19" t="n"/>
      <c r="H173" s="4" t="inlineStr">
        <is>
          <t>Local Quota</t>
        </is>
      </c>
      <c r="I173" s="4" t="inlineStr">
        <is>
          <t>Agency</t>
        </is>
      </c>
      <c r="J173" s="4" t="inlineStr">
        <is>
          <t>Unavailable</t>
        </is>
      </c>
      <c r="K173" s="4" t="inlineStr">
        <is>
          <t>South-East</t>
        </is>
      </c>
      <c r="L173" s="4" t="inlineStr">
        <is>
          <t>Single</t>
        </is>
      </c>
      <c r="M173" s="4" t="n">
        <v>14</v>
      </c>
      <c r="N173" s="4" t="inlineStr">
        <is>
          <t>B14</t>
        </is>
      </c>
      <c r="O173" s="20" t="inlineStr">
        <is>
          <t>B14</t>
        </is>
      </c>
      <c r="P173" s="20" t="inlineStr">
        <is>
          <t>2 Bedroom</t>
        </is>
      </c>
      <c r="Q173" s="21" t="n">
        <v>34.5</v>
      </c>
      <c r="R173" s="21" t="n">
        <v>0</v>
      </c>
      <c r="S173" s="22">
        <f>Q173+R173</f>
        <v/>
      </c>
      <c r="T173" s="4" t="inlineStr">
        <is>
          <t>Yes</t>
        </is>
      </c>
      <c r="U173" s="4" t="inlineStr">
        <is>
          <t>Parking Right</t>
        </is>
      </c>
      <c r="V173" s="4" t="n">
        <v>0</v>
      </c>
      <c r="W173" s="4" t="n">
        <v>2.65</v>
      </c>
      <c r="X173" s="4" t="inlineStr">
        <is>
          <t>Fully Fitted</t>
        </is>
      </c>
    </row>
    <row r="174">
      <c r="A174" s="3">
        <f>B174&amp;" "&amp;C174</f>
        <v/>
      </c>
      <c r="B174" s="3" t="inlineStr">
        <is>
          <t>NEA</t>
        </is>
      </c>
      <c r="C174" s="13">
        <f>IF(L174="Single",M174&amp;N174,L174&amp;M174&amp;N174)</f>
        <v/>
      </c>
      <c r="E174" s="17" t="n"/>
      <c r="F174" s="18" t="n"/>
      <c r="G174" s="19" t="n"/>
      <c r="H174" s="4" t="inlineStr">
        <is>
          <t>Foreign Quota</t>
        </is>
      </c>
      <c r="I174" s="4" t="inlineStr">
        <is>
          <t>Agency</t>
        </is>
      </c>
      <c r="J174" s="4" t="inlineStr">
        <is>
          <t>Available</t>
        </is>
      </c>
      <c r="K174" s="4" t="inlineStr">
        <is>
          <t>North-East</t>
        </is>
      </c>
      <c r="L174" s="4" t="inlineStr">
        <is>
          <t>Single</t>
        </is>
      </c>
      <c r="M174" s="4" t="n">
        <v>15</v>
      </c>
      <c r="N174" s="4" t="inlineStr">
        <is>
          <t>A1</t>
        </is>
      </c>
      <c r="O174" s="20" t="inlineStr">
        <is>
          <t>A1</t>
        </is>
      </c>
      <c r="P174" s="20" t="inlineStr">
        <is>
          <t>1 Bedroom</t>
        </is>
      </c>
      <c r="Q174" s="21" t="n">
        <v>30.2</v>
      </c>
      <c r="R174" s="21" t="n">
        <v>0</v>
      </c>
      <c r="S174" s="22">
        <f>Q174+R174</f>
        <v/>
      </c>
      <c r="T174" s="4" t="inlineStr">
        <is>
          <t>Yes</t>
        </is>
      </c>
      <c r="U174" s="4" t="inlineStr">
        <is>
          <t>Parking Right</t>
        </is>
      </c>
      <c r="V174" s="4" t="n">
        <v>0</v>
      </c>
      <c r="W174" s="4" t="n">
        <v>2.65</v>
      </c>
      <c r="X174" s="4" t="inlineStr">
        <is>
          <t>Fully Fitted</t>
        </is>
      </c>
    </row>
    <row r="175">
      <c r="A175" s="3">
        <f>B175&amp;" "&amp;C175</f>
        <v/>
      </c>
      <c r="B175" s="3" t="inlineStr">
        <is>
          <t>NEA</t>
        </is>
      </c>
      <c r="C175" s="13">
        <f>IF(L175="Single",M175&amp;N175,L175&amp;M175&amp;N175)</f>
        <v/>
      </c>
      <c r="E175" s="17" t="n"/>
      <c r="F175" s="18" t="n"/>
      <c r="G175" s="19" t="n"/>
      <c r="H175" s="4" t="inlineStr">
        <is>
          <t>Foreign Quota</t>
        </is>
      </c>
      <c r="I175" s="4" t="inlineStr">
        <is>
          <t>Agency</t>
        </is>
      </c>
      <c r="J175" s="4" t="inlineStr">
        <is>
          <t>Available</t>
        </is>
      </c>
      <c r="K175" s="4" t="inlineStr">
        <is>
          <t>North-East</t>
        </is>
      </c>
      <c r="L175" s="4" t="inlineStr">
        <is>
          <t>Single</t>
        </is>
      </c>
      <c r="M175" s="4" t="n">
        <v>15</v>
      </c>
      <c r="N175" s="4" t="inlineStr">
        <is>
          <t>A2</t>
        </is>
      </c>
      <c r="O175" s="20" t="inlineStr">
        <is>
          <t>A2</t>
        </is>
      </c>
      <c r="P175" s="20" t="inlineStr">
        <is>
          <t>1 Bedroom</t>
        </is>
      </c>
      <c r="Q175" s="21" t="n">
        <v>30.2</v>
      </c>
      <c r="R175" s="21" t="n">
        <v>0</v>
      </c>
      <c r="S175" s="22">
        <f>Q175+R175</f>
        <v/>
      </c>
      <c r="T175" s="4" t="inlineStr">
        <is>
          <t>Yes</t>
        </is>
      </c>
      <c r="U175" s="4" t="inlineStr">
        <is>
          <t>Parking Right</t>
        </is>
      </c>
      <c r="V175" s="4" t="n">
        <v>0</v>
      </c>
      <c r="W175" s="4" t="n">
        <v>2.65</v>
      </c>
      <c r="X175" s="4" t="inlineStr">
        <is>
          <t>Fully Fitted</t>
        </is>
      </c>
    </row>
    <row r="176">
      <c r="A176" s="3">
        <f>B176&amp;" "&amp;C176</f>
        <v/>
      </c>
      <c r="B176" s="3" t="inlineStr">
        <is>
          <t>NEA</t>
        </is>
      </c>
      <c r="C176" s="13">
        <f>IF(L176="Single",M176&amp;N176,L176&amp;M176&amp;N176)</f>
        <v/>
      </c>
      <c r="E176" s="17" t="n"/>
      <c r="F176" s="18" t="n"/>
      <c r="G176" s="19" t="n"/>
      <c r="H176" s="4" t="inlineStr">
        <is>
          <t>Foreign Quota</t>
        </is>
      </c>
      <c r="I176" s="4" t="inlineStr">
        <is>
          <t>Agency</t>
        </is>
      </c>
      <c r="J176" s="4" t="inlineStr">
        <is>
          <t>Available</t>
        </is>
      </c>
      <c r="K176" s="4" t="inlineStr">
        <is>
          <t>North-East</t>
        </is>
      </c>
      <c r="L176" s="4" t="inlineStr">
        <is>
          <t>Single</t>
        </is>
      </c>
      <c r="M176" s="4" t="n">
        <v>15</v>
      </c>
      <c r="N176" s="4" t="inlineStr">
        <is>
          <t>B3</t>
        </is>
      </c>
      <c r="O176" s="20" t="inlineStr">
        <is>
          <t>B3</t>
        </is>
      </c>
      <c r="P176" s="20" t="inlineStr">
        <is>
          <t>2 Bedroom</t>
        </is>
      </c>
      <c r="Q176" s="21" t="n">
        <v>45</v>
      </c>
      <c r="R176" s="21" t="n">
        <v>0</v>
      </c>
      <c r="S176" s="22">
        <f>Q176+R176</f>
        <v/>
      </c>
      <c r="T176" s="4" t="inlineStr">
        <is>
          <t>Yes</t>
        </is>
      </c>
      <c r="U176" s="4" t="inlineStr">
        <is>
          <t>Parking Right</t>
        </is>
      </c>
      <c r="V176" s="4" t="n">
        <v>0</v>
      </c>
      <c r="W176" s="4" t="n">
        <v>2.65</v>
      </c>
      <c r="X176" s="4" t="inlineStr">
        <is>
          <t>Fully Fitted</t>
        </is>
      </c>
    </row>
    <row r="177">
      <c r="A177" s="3">
        <f>B177&amp;" "&amp;C177</f>
        <v/>
      </c>
      <c r="B177" s="3" t="inlineStr">
        <is>
          <t>NEA</t>
        </is>
      </c>
      <c r="C177" s="13">
        <f>IF(L177="Single",M177&amp;N177,L177&amp;M177&amp;N177)</f>
        <v/>
      </c>
      <c r="E177" s="17" t="n"/>
      <c r="F177" s="18" t="n"/>
      <c r="G177" s="19" t="n"/>
      <c r="H177" s="4" t="inlineStr">
        <is>
          <t>Foreign Quota</t>
        </is>
      </c>
      <c r="I177" s="4" t="inlineStr">
        <is>
          <t>Agency</t>
        </is>
      </c>
      <c r="J177" s="4" t="inlineStr">
        <is>
          <t>Available</t>
        </is>
      </c>
      <c r="K177" s="4" t="inlineStr">
        <is>
          <t>North-East</t>
        </is>
      </c>
      <c r="L177" s="4" t="inlineStr">
        <is>
          <t>Single</t>
        </is>
      </c>
      <c r="M177" s="4" t="n">
        <v>15</v>
      </c>
      <c r="N177" s="4" t="inlineStr">
        <is>
          <t>B4</t>
        </is>
      </c>
      <c r="O177" s="20" t="inlineStr">
        <is>
          <t>B4</t>
        </is>
      </c>
      <c r="P177" s="20" t="inlineStr">
        <is>
          <t>2 Bedroom</t>
        </is>
      </c>
      <c r="Q177" s="21" t="n">
        <v>45</v>
      </c>
      <c r="R177" s="21" t="n">
        <v>0</v>
      </c>
      <c r="S177" s="22">
        <f>Q177+R177</f>
        <v/>
      </c>
      <c r="T177" s="4" t="inlineStr">
        <is>
          <t>Yes</t>
        </is>
      </c>
      <c r="U177" s="4" t="inlineStr">
        <is>
          <t>Parking Right</t>
        </is>
      </c>
      <c r="V177" s="4" t="n">
        <v>0</v>
      </c>
      <c r="W177" s="4" t="n">
        <v>2.65</v>
      </c>
      <c r="X177" s="4" t="inlineStr">
        <is>
          <t>Fully Fitted</t>
        </is>
      </c>
    </row>
    <row r="178">
      <c r="A178" s="3">
        <f>B178&amp;" "&amp;C178</f>
        <v/>
      </c>
      <c r="B178" s="3" t="inlineStr">
        <is>
          <t>NEA</t>
        </is>
      </c>
      <c r="C178" s="13">
        <f>IF(L178="Single",M178&amp;N178,L178&amp;M178&amp;N178)</f>
        <v/>
      </c>
      <c r="E178" s="17" t="n"/>
      <c r="F178" s="18" t="n"/>
      <c r="G178" s="19" t="n"/>
      <c r="H178" s="4" t="inlineStr">
        <is>
          <t>Foreign Quota</t>
        </is>
      </c>
      <c r="I178" s="4" t="inlineStr">
        <is>
          <t>Agency</t>
        </is>
      </c>
      <c r="J178" s="4" t="inlineStr">
        <is>
          <t>Available</t>
        </is>
      </c>
      <c r="K178" s="4" t="inlineStr">
        <is>
          <t>South-West</t>
        </is>
      </c>
      <c r="L178" s="4" t="inlineStr">
        <is>
          <t>Single</t>
        </is>
      </c>
      <c r="M178" s="4" t="n">
        <v>15</v>
      </c>
      <c r="N178" s="4" t="inlineStr">
        <is>
          <t>B5</t>
        </is>
      </c>
      <c r="O178" s="20" t="inlineStr">
        <is>
          <t>B5</t>
        </is>
      </c>
      <c r="P178" s="20" t="inlineStr">
        <is>
          <t>2 Bedroom</t>
        </is>
      </c>
      <c r="Q178" s="21" t="n">
        <v>56.1</v>
      </c>
      <c r="R178" s="21" t="n">
        <v>0</v>
      </c>
      <c r="S178" s="22">
        <f>Q178+R178</f>
        <v/>
      </c>
      <c r="T178" s="4" t="inlineStr">
        <is>
          <t>Yes</t>
        </is>
      </c>
      <c r="U178" s="4" t="inlineStr">
        <is>
          <t>Parking Right</t>
        </is>
      </c>
      <c r="V178" s="4" t="n">
        <v>0</v>
      </c>
      <c r="W178" s="4" t="n">
        <v>2.65</v>
      </c>
      <c r="X178" s="4" t="inlineStr">
        <is>
          <t>Fully Fitted</t>
        </is>
      </c>
    </row>
    <row r="179">
      <c r="A179" s="3">
        <f>B179&amp;" "&amp;C179</f>
        <v/>
      </c>
      <c r="B179" s="3" t="inlineStr">
        <is>
          <t>NEA</t>
        </is>
      </c>
      <c r="C179" s="13">
        <f>IF(L179="Single",M179&amp;N179,L179&amp;M179&amp;N179)</f>
        <v/>
      </c>
      <c r="E179" s="17" t="n"/>
      <c r="F179" s="18" t="n"/>
      <c r="G179" s="19" t="n"/>
      <c r="H179" s="4" t="inlineStr">
        <is>
          <t>Foreign Quota</t>
        </is>
      </c>
      <c r="I179" s="4" t="inlineStr">
        <is>
          <t>Agency</t>
        </is>
      </c>
      <c r="J179" s="4" t="inlineStr">
        <is>
          <t>Available</t>
        </is>
      </c>
      <c r="K179" s="4" t="inlineStr">
        <is>
          <t>South-West</t>
        </is>
      </c>
      <c r="L179" s="4" t="inlineStr">
        <is>
          <t>Single</t>
        </is>
      </c>
      <c r="M179" s="4" t="n">
        <v>15</v>
      </c>
      <c r="N179" s="4" t="inlineStr">
        <is>
          <t>B6</t>
        </is>
      </c>
      <c r="O179" s="20" t="inlineStr">
        <is>
          <t>B6</t>
        </is>
      </c>
      <c r="P179" s="20" t="inlineStr">
        <is>
          <t>2 Bedroom</t>
        </is>
      </c>
      <c r="Q179" s="21" t="n">
        <v>34.5</v>
      </c>
      <c r="R179" s="21" t="n">
        <v>0</v>
      </c>
      <c r="S179" s="22">
        <f>Q179+R179</f>
        <v/>
      </c>
      <c r="T179" s="4" t="inlineStr">
        <is>
          <t>Yes</t>
        </is>
      </c>
      <c r="U179" s="4" t="inlineStr">
        <is>
          <t>Parking Right</t>
        </is>
      </c>
      <c r="V179" s="4" t="n">
        <v>0</v>
      </c>
      <c r="W179" s="4" t="n">
        <v>2.65</v>
      </c>
      <c r="X179" s="4" t="inlineStr">
        <is>
          <t>Fully Fitted</t>
        </is>
      </c>
    </row>
    <row r="180">
      <c r="A180" s="3">
        <f>B180&amp;" "&amp;C180</f>
        <v/>
      </c>
      <c r="B180" s="3" t="inlineStr">
        <is>
          <t>NEA</t>
        </is>
      </c>
      <c r="C180" s="13">
        <f>IF(L180="Single",M180&amp;N180,L180&amp;M180&amp;N180)</f>
        <v/>
      </c>
      <c r="E180" s="17" t="n"/>
      <c r="F180" s="18" t="n"/>
      <c r="G180" s="19" t="n"/>
      <c r="H180" s="4" t="inlineStr">
        <is>
          <t>Foreign Quota</t>
        </is>
      </c>
      <c r="I180" s="4" t="inlineStr">
        <is>
          <t>Agency</t>
        </is>
      </c>
      <c r="J180" s="4" t="inlineStr">
        <is>
          <t>Available</t>
        </is>
      </c>
      <c r="K180" s="4" t="inlineStr">
        <is>
          <t>South-West</t>
        </is>
      </c>
      <c r="L180" s="4" t="inlineStr">
        <is>
          <t>Single</t>
        </is>
      </c>
      <c r="M180" s="4" t="n">
        <v>15</v>
      </c>
      <c r="N180" s="4" t="inlineStr">
        <is>
          <t>B7</t>
        </is>
      </c>
      <c r="O180" s="20" t="inlineStr">
        <is>
          <t>B7</t>
        </is>
      </c>
      <c r="P180" s="20" t="inlineStr">
        <is>
          <t>2 Bedroom</t>
        </is>
      </c>
      <c r="Q180" s="21" t="n">
        <v>34.5</v>
      </c>
      <c r="R180" s="21" t="n">
        <v>0</v>
      </c>
      <c r="S180" s="22">
        <f>Q180+R180</f>
        <v/>
      </c>
      <c r="T180" s="4" t="inlineStr">
        <is>
          <t>Yes</t>
        </is>
      </c>
      <c r="U180" s="4" t="inlineStr">
        <is>
          <t>Parking Right</t>
        </is>
      </c>
      <c r="V180" s="4" t="n">
        <v>0</v>
      </c>
      <c r="W180" s="4" t="n">
        <v>2.65</v>
      </c>
      <c r="X180" s="4" t="inlineStr">
        <is>
          <t>Fully Fitted</t>
        </is>
      </c>
    </row>
    <row r="181">
      <c r="A181" s="3">
        <f>B181&amp;" "&amp;C181</f>
        <v/>
      </c>
      <c r="B181" s="3" t="inlineStr">
        <is>
          <t>NEA</t>
        </is>
      </c>
      <c r="C181" s="13">
        <f>IF(L181="Single",M181&amp;N181,L181&amp;M181&amp;N181)</f>
        <v/>
      </c>
      <c r="E181" s="17" t="n"/>
      <c r="F181" s="18" t="n"/>
      <c r="G181" s="19" t="n"/>
      <c r="H181" s="4" t="inlineStr">
        <is>
          <t>Foreign Quota</t>
        </is>
      </c>
      <c r="I181" s="4" t="inlineStr">
        <is>
          <t>Agency</t>
        </is>
      </c>
      <c r="J181" s="4" t="inlineStr">
        <is>
          <t>Available</t>
        </is>
      </c>
      <c r="K181" s="4" t="inlineStr">
        <is>
          <t>South-West</t>
        </is>
      </c>
      <c r="L181" s="4" t="inlineStr">
        <is>
          <t>Single</t>
        </is>
      </c>
      <c r="M181" s="4" t="n">
        <v>15</v>
      </c>
      <c r="N181" s="4" t="inlineStr">
        <is>
          <t>A8</t>
        </is>
      </c>
      <c r="O181" s="20" t="inlineStr">
        <is>
          <t>A8</t>
        </is>
      </c>
      <c r="P181" s="20" t="inlineStr">
        <is>
          <t>1 Bedroom</t>
        </is>
      </c>
      <c r="Q181" s="21" t="n">
        <v>30.2</v>
      </c>
      <c r="R181" s="21" t="n">
        <v>0</v>
      </c>
      <c r="S181" s="22">
        <f>Q181+R181</f>
        <v/>
      </c>
      <c r="T181" s="4" t="inlineStr">
        <is>
          <t>Yes</t>
        </is>
      </c>
      <c r="U181" s="4" t="inlineStr">
        <is>
          <t>Parking Right</t>
        </is>
      </c>
      <c r="V181" s="4" t="n">
        <v>0</v>
      </c>
      <c r="W181" s="4" t="n">
        <v>2.65</v>
      </c>
      <c r="X181" s="4" t="inlineStr">
        <is>
          <t>Fully Fitted</t>
        </is>
      </c>
    </row>
    <row r="182">
      <c r="A182" s="3">
        <f>B182&amp;" "&amp;C182</f>
        <v/>
      </c>
      <c r="B182" s="3" t="inlineStr">
        <is>
          <t>NEA</t>
        </is>
      </c>
      <c r="C182" s="13">
        <f>IF(L182="Single",M182&amp;N182,L182&amp;M182&amp;N182)</f>
        <v/>
      </c>
      <c r="E182" s="17" t="n"/>
      <c r="F182" s="18" t="n"/>
      <c r="G182" s="19" t="n"/>
      <c r="H182" s="4" t="inlineStr">
        <is>
          <t>Foreign Quota</t>
        </is>
      </c>
      <c r="I182" s="4" t="inlineStr">
        <is>
          <t>Agency</t>
        </is>
      </c>
      <c r="J182" s="4" t="inlineStr">
        <is>
          <t>Available</t>
        </is>
      </c>
      <c r="K182" s="4" t="inlineStr">
        <is>
          <t>North-West</t>
        </is>
      </c>
      <c r="L182" s="4" t="inlineStr">
        <is>
          <t>Single</t>
        </is>
      </c>
      <c r="M182" s="4" t="n">
        <v>15</v>
      </c>
      <c r="N182" s="4" t="inlineStr">
        <is>
          <t>B9</t>
        </is>
      </c>
      <c r="O182" s="20" t="inlineStr">
        <is>
          <t>B9</t>
        </is>
      </c>
      <c r="P182" s="20" t="inlineStr">
        <is>
          <t>2 Bedroom</t>
        </is>
      </c>
      <c r="Q182" s="21" t="n">
        <v>54.3</v>
      </c>
      <c r="R182" s="21" t="n">
        <v>0</v>
      </c>
      <c r="S182" s="22">
        <f>Q182+R182</f>
        <v/>
      </c>
      <c r="T182" s="4" t="inlineStr">
        <is>
          <t>Yes</t>
        </is>
      </c>
      <c r="U182" s="4" t="inlineStr">
        <is>
          <t>Parking Right</t>
        </is>
      </c>
      <c r="V182" s="4" t="n">
        <v>0</v>
      </c>
      <c r="W182" s="4" t="n">
        <v>2.65</v>
      </c>
      <c r="X182" s="4" t="inlineStr">
        <is>
          <t>Fully Fitted</t>
        </is>
      </c>
    </row>
    <row r="183">
      <c r="A183" s="3">
        <f>B183&amp;" "&amp;C183</f>
        <v/>
      </c>
      <c r="B183" s="3" t="inlineStr">
        <is>
          <t>NEA</t>
        </is>
      </c>
      <c r="C183" s="13">
        <f>IF(L183="Single",M183&amp;N183,L183&amp;M183&amp;N183)</f>
        <v/>
      </c>
      <c r="E183" s="17" t="n"/>
      <c r="F183" s="18" t="n"/>
      <c r="G183" s="19" t="n"/>
      <c r="H183" s="4" t="inlineStr">
        <is>
          <t>Foreign Quota</t>
        </is>
      </c>
      <c r="I183" s="4" t="inlineStr">
        <is>
          <t>Agency</t>
        </is>
      </c>
      <c r="J183" s="4" t="inlineStr">
        <is>
          <t>Available</t>
        </is>
      </c>
      <c r="K183" s="4" t="inlineStr">
        <is>
          <t>North-West</t>
        </is>
      </c>
      <c r="L183" s="4" t="inlineStr">
        <is>
          <t>Single</t>
        </is>
      </c>
      <c r="M183" s="4" t="n">
        <v>15</v>
      </c>
      <c r="N183" s="4" t="inlineStr">
        <is>
          <t>B10</t>
        </is>
      </c>
      <c r="O183" s="20" t="inlineStr">
        <is>
          <t>B10</t>
        </is>
      </c>
      <c r="P183" s="20" t="inlineStr">
        <is>
          <t>2 Bedroom</t>
        </is>
      </c>
      <c r="Q183" s="21" t="n">
        <v>34.8</v>
      </c>
      <c r="R183" s="21" t="n">
        <v>0</v>
      </c>
      <c r="S183" s="22">
        <f>Q183+R183</f>
        <v/>
      </c>
      <c r="T183" s="4" t="inlineStr">
        <is>
          <t>Yes</t>
        </is>
      </c>
      <c r="U183" s="4" t="inlineStr">
        <is>
          <t>Parking Right</t>
        </is>
      </c>
      <c r="V183" s="4" t="n">
        <v>0</v>
      </c>
      <c r="W183" s="4" t="n">
        <v>2.65</v>
      </c>
      <c r="X183" s="4" t="inlineStr">
        <is>
          <t>Fully Fitted</t>
        </is>
      </c>
    </row>
    <row r="184">
      <c r="A184" s="3">
        <f>B184&amp;" "&amp;C184</f>
        <v/>
      </c>
      <c r="B184" s="3" t="inlineStr">
        <is>
          <t>NEA</t>
        </is>
      </c>
      <c r="C184" s="13">
        <f>IF(L184="Single",M184&amp;N184,L184&amp;M184&amp;N184)</f>
        <v/>
      </c>
      <c r="E184" s="17" t="n"/>
      <c r="F184" s="18" t="n"/>
      <c r="G184" s="19" t="n"/>
      <c r="H184" s="4" t="inlineStr">
        <is>
          <t>Foreign Quota</t>
        </is>
      </c>
      <c r="I184" s="4" t="inlineStr">
        <is>
          <t>Agency</t>
        </is>
      </c>
      <c r="J184" s="4" t="inlineStr">
        <is>
          <t>Available</t>
        </is>
      </c>
      <c r="K184" s="4" t="inlineStr">
        <is>
          <t>North-West</t>
        </is>
      </c>
      <c r="L184" s="4" t="inlineStr">
        <is>
          <t>Single</t>
        </is>
      </c>
      <c r="M184" s="4" t="n">
        <v>15</v>
      </c>
      <c r="N184" s="4" t="inlineStr">
        <is>
          <t>B11</t>
        </is>
      </c>
      <c r="O184" s="20" t="inlineStr">
        <is>
          <t>B11</t>
        </is>
      </c>
      <c r="P184" s="20" t="inlineStr">
        <is>
          <t>2 Bedroom</t>
        </is>
      </c>
      <c r="Q184" s="21" t="n">
        <v>34.8</v>
      </c>
      <c r="R184" s="21" t="n">
        <v>0</v>
      </c>
      <c r="S184" s="22">
        <f>Q184+R184</f>
        <v/>
      </c>
      <c r="T184" s="4" t="inlineStr">
        <is>
          <t>Yes</t>
        </is>
      </c>
      <c r="U184" s="4" t="inlineStr">
        <is>
          <t>Parking Right</t>
        </is>
      </c>
      <c r="V184" s="4" t="n">
        <v>0</v>
      </c>
      <c r="W184" s="4" t="n">
        <v>2.65</v>
      </c>
      <c r="X184" s="4" t="inlineStr">
        <is>
          <t>Fully Fitted</t>
        </is>
      </c>
    </row>
    <row r="185">
      <c r="A185" s="3">
        <f>B185&amp;" "&amp;C185</f>
        <v/>
      </c>
      <c r="B185" s="3" t="inlineStr">
        <is>
          <t>NEA</t>
        </is>
      </c>
      <c r="C185" s="13">
        <f>IF(L185="Single",M185&amp;N185,L185&amp;M185&amp;N185)</f>
        <v/>
      </c>
      <c r="E185" s="17" t="n"/>
      <c r="F185" s="18" t="n"/>
      <c r="G185" s="19" t="n"/>
      <c r="H185" s="4" t="inlineStr">
        <is>
          <t>Foreign Quota</t>
        </is>
      </c>
      <c r="I185" s="4" t="inlineStr">
        <is>
          <t>Agency</t>
        </is>
      </c>
      <c r="J185" s="4" t="inlineStr">
        <is>
          <t>Available</t>
        </is>
      </c>
      <c r="K185" s="4" t="inlineStr">
        <is>
          <t>North-West</t>
        </is>
      </c>
      <c r="L185" s="4" t="inlineStr">
        <is>
          <t>Single</t>
        </is>
      </c>
      <c r="M185" s="4" t="n">
        <v>15</v>
      </c>
      <c r="N185" s="4" t="inlineStr">
        <is>
          <t>B12</t>
        </is>
      </c>
      <c r="O185" s="20" t="inlineStr">
        <is>
          <t>B12</t>
        </is>
      </c>
      <c r="P185" s="20" t="inlineStr">
        <is>
          <t>2 Bedroom</t>
        </is>
      </c>
      <c r="Q185" s="21" t="n">
        <v>34.8</v>
      </c>
      <c r="R185" s="21" t="n">
        <v>0</v>
      </c>
      <c r="S185" s="22">
        <f>Q185+R185</f>
        <v/>
      </c>
      <c r="T185" s="4" t="inlineStr">
        <is>
          <t>Yes</t>
        </is>
      </c>
      <c r="U185" s="4" t="inlineStr">
        <is>
          <t>Parking Right</t>
        </is>
      </c>
      <c r="V185" s="4" t="n">
        <v>0</v>
      </c>
      <c r="W185" s="4" t="n">
        <v>2.65</v>
      </c>
      <c r="X185" s="4" t="inlineStr">
        <is>
          <t>Fully Fitted</t>
        </is>
      </c>
    </row>
    <row r="186">
      <c r="A186" s="3">
        <f>B186&amp;" "&amp;C186</f>
        <v/>
      </c>
      <c r="B186" s="3" t="inlineStr">
        <is>
          <t>NEA</t>
        </is>
      </c>
      <c r="C186" s="13">
        <f>IF(L186="Single",M186&amp;N186,L186&amp;M186&amp;N186)</f>
        <v/>
      </c>
      <c r="E186" s="17" t="n"/>
      <c r="F186" s="18" t="n"/>
      <c r="G186" s="19" t="n"/>
      <c r="H186" s="4" t="inlineStr">
        <is>
          <t>Foreign Quota</t>
        </is>
      </c>
      <c r="I186" s="4" t="inlineStr">
        <is>
          <t>Agency</t>
        </is>
      </c>
      <c r="J186" s="4" t="inlineStr">
        <is>
          <t>Available</t>
        </is>
      </c>
      <c r="K186" s="4" t="inlineStr">
        <is>
          <t>South-East</t>
        </is>
      </c>
      <c r="L186" s="4" t="inlineStr">
        <is>
          <t>Single</t>
        </is>
      </c>
      <c r="M186" s="4" t="n">
        <v>15</v>
      </c>
      <c r="N186" s="4" t="inlineStr">
        <is>
          <t>B12X</t>
        </is>
      </c>
      <c r="O186" s="20" t="inlineStr">
        <is>
          <t>B12X</t>
        </is>
      </c>
      <c r="P186" s="20" t="inlineStr">
        <is>
          <t>2 Bedroom</t>
        </is>
      </c>
      <c r="Q186" s="21" t="n">
        <v>45</v>
      </c>
      <c r="R186" s="21" t="n">
        <v>0</v>
      </c>
      <c r="S186" s="22">
        <f>Q186+R186</f>
        <v/>
      </c>
      <c r="T186" s="4" t="inlineStr">
        <is>
          <t>Yes</t>
        </is>
      </c>
      <c r="U186" s="4" t="inlineStr">
        <is>
          <t>Parking Right</t>
        </is>
      </c>
      <c r="V186" s="4" t="n">
        <v>0</v>
      </c>
      <c r="W186" s="4" t="n">
        <v>2.65</v>
      </c>
      <c r="X186" s="4" t="inlineStr">
        <is>
          <t>Fully Fitted</t>
        </is>
      </c>
    </row>
    <row r="187">
      <c r="A187" s="3">
        <f>B187&amp;" "&amp;C187</f>
        <v/>
      </c>
      <c r="B187" s="3" t="inlineStr">
        <is>
          <t>NEA</t>
        </is>
      </c>
      <c r="C187" s="13">
        <f>IF(L187="Single",M187&amp;N187,L187&amp;M187&amp;N187)</f>
        <v/>
      </c>
      <c r="E187" s="17" t="n"/>
      <c r="F187" s="18" t="n"/>
      <c r="G187" s="19" t="n"/>
      <c r="H187" s="4" t="inlineStr">
        <is>
          <t>Foreign Quota</t>
        </is>
      </c>
      <c r="I187" s="4" t="inlineStr">
        <is>
          <t>Agency</t>
        </is>
      </c>
      <c r="J187" s="4" t="inlineStr">
        <is>
          <t>Available</t>
        </is>
      </c>
      <c r="K187" s="4" t="inlineStr">
        <is>
          <t>South-East</t>
        </is>
      </c>
      <c r="L187" s="4" t="inlineStr">
        <is>
          <t>Single</t>
        </is>
      </c>
      <c r="M187" s="4" t="n">
        <v>15</v>
      </c>
      <c r="N187" s="4" t="inlineStr">
        <is>
          <t>B14</t>
        </is>
      </c>
      <c r="O187" s="20" t="inlineStr">
        <is>
          <t>B14</t>
        </is>
      </c>
      <c r="P187" s="20" t="inlineStr">
        <is>
          <t>2 Bedroom</t>
        </is>
      </c>
      <c r="Q187" s="21" t="n">
        <v>34.5</v>
      </c>
      <c r="R187" s="21" t="n">
        <v>0</v>
      </c>
      <c r="S187" s="22">
        <f>Q187+R187</f>
        <v/>
      </c>
      <c r="T187" s="4" t="inlineStr">
        <is>
          <t>Yes</t>
        </is>
      </c>
      <c r="U187" s="4" t="inlineStr">
        <is>
          <t>Parking Right</t>
        </is>
      </c>
      <c r="V187" s="4" t="n">
        <v>0</v>
      </c>
      <c r="W187" s="4" t="n">
        <v>2.65</v>
      </c>
      <c r="X187" s="4" t="inlineStr">
        <is>
          <t>Fully Fitted</t>
        </is>
      </c>
    </row>
    <row r="188">
      <c r="A188" s="3">
        <f>B188&amp;" "&amp;C188</f>
        <v/>
      </c>
      <c r="B188" s="3" t="inlineStr">
        <is>
          <t>NEA</t>
        </is>
      </c>
      <c r="C188" s="13">
        <f>IF(L188="Single",M188&amp;N188,L188&amp;M188&amp;N188)</f>
        <v/>
      </c>
      <c r="E188" s="17" t="n"/>
      <c r="F188" s="18" t="n"/>
      <c r="G188" s="19" t="n"/>
      <c r="H188" s="4" t="inlineStr">
        <is>
          <t>Foreign Quota</t>
        </is>
      </c>
      <c r="I188" s="4" t="inlineStr">
        <is>
          <t>Agency</t>
        </is>
      </c>
      <c r="J188" s="4" t="inlineStr">
        <is>
          <t>Available</t>
        </is>
      </c>
      <c r="K188" s="4" t="inlineStr">
        <is>
          <t>North-East</t>
        </is>
      </c>
      <c r="L188" s="4" t="inlineStr">
        <is>
          <t>Single</t>
        </is>
      </c>
      <c r="M188" s="4" t="n">
        <v>16</v>
      </c>
      <c r="N188" s="4" t="inlineStr">
        <is>
          <t>A1</t>
        </is>
      </c>
      <c r="O188" s="20" t="inlineStr">
        <is>
          <t>A1</t>
        </is>
      </c>
      <c r="P188" s="20" t="inlineStr">
        <is>
          <t>1 Bedroom</t>
        </is>
      </c>
      <c r="Q188" s="21" t="n">
        <v>30.2</v>
      </c>
      <c r="R188" s="21" t="n">
        <v>0</v>
      </c>
      <c r="S188" s="22">
        <f>Q188+R188</f>
        <v/>
      </c>
      <c r="T188" s="4" t="inlineStr">
        <is>
          <t>Yes</t>
        </is>
      </c>
      <c r="U188" s="4" t="inlineStr">
        <is>
          <t>Parking Right</t>
        </is>
      </c>
      <c r="V188" s="4" t="n">
        <v>0</v>
      </c>
      <c r="W188" s="4" t="n">
        <v>2.65</v>
      </c>
      <c r="X188" s="4" t="inlineStr">
        <is>
          <t>Fully Fitted</t>
        </is>
      </c>
    </row>
    <row r="189">
      <c r="A189" s="3">
        <f>B189&amp;" "&amp;C189</f>
        <v/>
      </c>
      <c r="B189" s="3" t="inlineStr">
        <is>
          <t>NEA</t>
        </is>
      </c>
      <c r="C189" s="13">
        <f>IF(L189="Single",M189&amp;N189,L189&amp;M189&amp;N189)</f>
        <v/>
      </c>
      <c r="E189" s="17" t="n"/>
      <c r="F189" s="18" t="n"/>
      <c r="G189" s="19" t="n"/>
      <c r="H189" s="4" t="inlineStr">
        <is>
          <t>Foreign Quota</t>
        </is>
      </c>
      <c r="I189" s="4" t="inlineStr">
        <is>
          <t>Agency</t>
        </is>
      </c>
      <c r="J189" s="4" t="inlineStr">
        <is>
          <t>Available</t>
        </is>
      </c>
      <c r="K189" s="4" t="inlineStr">
        <is>
          <t>North-East</t>
        </is>
      </c>
      <c r="L189" s="4" t="inlineStr">
        <is>
          <t>Single</t>
        </is>
      </c>
      <c r="M189" s="4" t="n">
        <v>16</v>
      </c>
      <c r="N189" s="4" t="inlineStr">
        <is>
          <t>A2</t>
        </is>
      </c>
      <c r="O189" s="20" t="inlineStr">
        <is>
          <t>A2</t>
        </is>
      </c>
      <c r="P189" s="20" t="inlineStr">
        <is>
          <t>1 Bedroom</t>
        </is>
      </c>
      <c r="Q189" s="21" t="n">
        <v>30.2</v>
      </c>
      <c r="R189" s="21" t="n">
        <v>0</v>
      </c>
      <c r="S189" s="22">
        <f>Q189+R189</f>
        <v/>
      </c>
      <c r="T189" s="4" t="inlineStr">
        <is>
          <t>Yes</t>
        </is>
      </c>
      <c r="U189" s="4" t="inlineStr">
        <is>
          <t>Parking Right</t>
        </is>
      </c>
      <c r="V189" s="4" t="n">
        <v>0</v>
      </c>
      <c r="W189" s="4" t="n">
        <v>2.65</v>
      </c>
      <c r="X189" s="4" t="inlineStr">
        <is>
          <t>Fully Fitted</t>
        </is>
      </c>
    </row>
    <row r="190">
      <c r="A190" s="3">
        <f>B190&amp;" "&amp;C190</f>
        <v/>
      </c>
      <c r="B190" s="3" t="inlineStr">
        <is>
          <t>NEA</t>
        </is>
      </c>
      <c r="C190" s="13">
        <f>IF(L190="Single",M190&amp;N190,L190&amp;M190&amp;N190)</f>
        <v/>
      </c>
      <c r="E190" s="17" t="n"/>
      <c r="F190" s="18" t="n"/>
      <c r="G190" s="19" t="n"/>
      <c r="H190" s="4" t="inlineStr">
        <is>
          <t>Foreign Quota</t>
        </is>
      </c>
      <c r="I190" s="4" t="inlineStr">
        <is>
          <t>Agency</t>
        </is>
      </c>
      <c r="J190" s="4" t="inlineStr">
        <is>
          <t>Available</t>
        </is>
      </c>
      <c r="K190" s="4" t="inlineStr">
        <is>
          <t>North-East</t>
        </is>
      </c>
      <c r="L190" s="4" t="inlineStr">
        <is>
          <t>Single</t>
        </is>
      </c>
      <c r="M190" s="4" t="n">
        <v>16</v>
      </c>
      <c r="N190" s="4" t="inlineStr">
        <is>
          <t>B3</t>
        </is>
      </c>
      <c r="O190" s="20" t="inlineStr">
        <is>
          <t>B3</t>
        </is>
      </c>
      <c r="P190" s="20" t="inlineStr">
        <is>
          <t>2 Bedroom</t>
        </is>
      </c>
      <c r="Q190" s="21" t="n">
        <v>45</v>
      </c>
      <c r="R190" s="21" t="n">
        <v>0</v>
      </c>
      <c r="S190" s="22">
        <f>Q190+R190</f>
        <v/>
      </c>
      <c r="T190" s="4" t="inlineStr">
        <is>
          <t>Yes</t>
        </is>
      </c>
      <c r="U190" s="4" t="inlineStr">
        <is>
          <t>Parking Right</t>
        </is>
      </c>
      <c r="V190" s="4" t="n">
        <v>0</v>
      </c>
      <c r="W190" s="4" t="n">
        <v>2.65</v>
      </c>
      <c r="X190" s="4" t="inlineStr">
        <is>
          <t>Fully Fitted</t>
        </is>
      </c>
    </row>
    <row r="191">
      <c r="A191" s="3">
        <f>B191&amp;" "&amp;C191</f>
        <v/>
      </c>
      <c r="B191" s="3" t="inlineStr">
        <is>
          <t>NEA</t>
        </is>
      </c>
      <c r="C191" s="13">
        <f>IF(L191="Single",M191&amp;N191,L191&amp;M191&amp;N191)</f>
        <v/>
      </c>
      <c r="E191" s="17" t="n"/>
      <c r="F191" s="18" t="n"/>
      <c r="G191" s="19" t="n"/>
      <c r="H191" s="4" t="inlineStr">
        <is>
          <t>Foreign Quota</t>
        </is>
      </c>
      <c r="I191" s="4" t="inlineStr">
        <is>
          <t>Agency</t>
        </is>
      </c>
      <c r="J191" s="4" t="inlineStr">
        <is>
          <t>Available</t>
        </is>
      </c>
      <c r="K191" s="4" t="inlineStr">
        <is>
          <t>North-East</t>
        </is>
      </c>
      <c r="L191" s="4" t="inlineStr">
        <is>
          <t>Single</t>
        </is>
      </c>
      <c r="M191" s="4" t="n">
        <v>16</v>
      </c>
      <c r="N191" s="4" t="inlineStr">
        <is>
          <t>B4</t>
        </is>
      </c>
      <c r="O191" s="20" t="inlineStr">
        <is>
          <t>B4</t>
        </is>
      </c>
      <c r="P191" s="20" t="inlineStr">
        <is>
          <t>2 Bedroom</t>
        </is>
      </c>
      <c r="Q191" s="21" t="n">
        <v>45</v>
      </c>
      <c r="R191" s="21" t="n">
        <v>0</v>
      </c>
      <c r="S191" s="22">
        <f>Q191+R191</f>
        <v/>
      </c>
      <c r="T191" s="4" t="inlineStr">
        <is>
          <t>Yes</t>
        </is>
      </c>
      <c r="U191" s="4" t="inlineStr">
        <is>
          <t>Parking Right</t>
        </is>
      </c>
      <c r="V191" s="4" t="n">
        <v>0</v>
      </c>
      <c r="W191" s="4" t="n">
        <v>2.65</v>
      </c>
      <c r="X191" s="4" t="inlineStr">
        <is>
          <t>Fully Fitted</t>
        </is>
      </c>
    </row>
    <row r="192">
      <c r="A192" s="3">
        <f>B192&amp;" "&amp;C192</f>
        <v/>
      </c>
      <c r="B192" s="3" t="inlineStr">
        <is>
          <t>NEA</t>
        </is>
      </c>
      <c r="C192" s="13">
        <f>IF(L192="Single",M192&amp;N192,L192&amp;M192&amp;N192)</f>
        <v/>
      </c>
      <c r="E192" s="17" t="n"/>
      <c r="F192" s="18" t="n"/>
      <c r="G192" s="19" t="n"/>
      <c r="H192" s="4" t="inlineStr">
        <is>
          <t>Foreign Quota</t>
        </is>
      </c>
      <c r="I192" s="4" t="inlineStr">
        <is>
          <t>Agency</t>
        </is>
      </c>
      <c r="J192" s="4" t="inlineStr">
        <is>
          <t>Available</t>
        </is>
      </c>
      <c r="K192" s="4" t="inlineStr">
        <is>
          <t>South-West</t>
        </is>
      </c>
      <c r="L192" s="4" t="inlineStr">
        <is>
          <t>Single</t>
        </is>
      </c>
      <c r="M192" s="4" t="n">
        <v>16</v>
      </c>
      <c r="N192" s="4" t="inlineStr">
        <is>
          <t>B5</t>
        </is>
      </c>
      <c r="O192" s="20" t="inlineStr">
        <is>
          <t>B5</t>
        </is>
      </c>
      <c r="P192" s="20" t="inlineStr">
        <is>
          <t>2 Bedroom</t>
        </is>
      </c>
      <c r="Q192" s="21" t="n">
        <v>56.1</v>
      </c>
      <c r="R192" s="21" t="n">
        <v>0</v>
      </c>
      <c r="S192" s="22">
        <f>Q192+R192</f>
        <v/>
      </c>
      <c r="T192" s="4" t="inlineStr">
        <is>
          <t>Yes</t>
        </is>
      </c>
      <c r="U192" s="4" t="inlineStr">
        <is>
          <t>Parking Right</t>
        </is>
      </c>
      <c r="V192" s="4" t="n">
        <v>0</v>
      </c>
      <c r="W192" s="4" t="n">
        <v>2.65</v>
      </c>
      <c r="X192" s="4" t="inlineStr">
        <is>
          <t>Fully Fitted</t>
        </is>
      </c>
    </row>
    <row r="193">
      <c r="A193" s="3">
        <f>B193&amp;" "&amp;C193</f>
        <v/>
      </c>
      <c r="B193" s="3" t="inlineStr">
        <is>
          <t>NEA</t>
        </is>
      </c>
      <c r="C193" s="13">
        <f>IF(L193="Single",M193&amp;N193,L193&amp;M193&amp;N193)</f>
        <v/>
      </c>
      <c r="E193" s="17" t="n"/>
      <c r="F193" s="18" t="n"/>
      <c r="G193" s="19" t="n"/>
      <c r="H193" s="4" t="inlineStr">
        <is>
          <t>Foreign Quota</t>
        </is>
      </c>
      <c r="I193" s="4" t="inlineStr">
        <is>
          <t>Agency</t>
        </is>
      </c>
      <c r="J193" s="4" t="inlineStr">
        <is>
          <t>Available</t>
        </is>
      </c>
      <c r="K193" s="4" t="inlineStr">
        <is>
          <t>South-West</t>
        </is>
      </c>
      <c r="L193" s="4" t="inlineStr">
        <is>
          <t>Single</t>
        </is>
      </c>
      <c r="M193" s="4" t="n">
        <v>16</v>
      </c>
      <c r="N193" s="4" t="inlineStr">
        <is>
          <t>B6</t>
        </is>
      </c>
      <c r="O193" s="20" t="inlineStr">
        <is>
          <t>B6</t>
        </is>
      </c>
      <c r="P193" s="20" t="inlineStr">
        <is>
          <t>2 Bedroom</t>
        </is>
      </c>
      <c r="Q193" s="21" t="n">
        <v>34.5</v>
      </c>
      <c r="R193" s="21" t="n">
        <v>0</v>
      </c>
      <c r="S193" s="22">
        <f>Q193+R193</f>
        <v/>
      </c>
      <c r="T193" s="4" t="inlineStr">
        <is>
          <t>Yes</t>
        </is>
      </c>
      <c r="U193" s="4" t="inlineStr">
        <is>
          <t>Parking Right</t>
        </is>
      </c>
      <c r="V193" s="4" t="n">
        <v>0</v>
      </c>
      <c r="W193" s="4" t="n">
        <v>2.65</v>
      </c>
      <c r="X193" s="4" t="inlineStr">
        <is>
          <t>Fully Fitted</t>
        </is>
      </c>
    </row>
    <row r="194">
      <c r="A194" s="3">
        <f>B194&amp;" "&amp;C194</f>
        <v/>
      </c>
      <c r="B194" s="3" t="inlineStr">
        <is>
          <t>NEA</t>
        </is>
      </c>
      <c r="C194" s="13">
        <f>IF(L194="Single",M194&amp;N194,L194&amp;M194&amp;N194)</f>
        <v/>
      </c>
      <c r="E194" s="17" t="n"/>
      <c r="F194" s="18" t="n"/>
      <c r="G194" s="19" t="n"/>
      <c r="H194" s="4" t="inlineStr">
        <is>
          <t>Foreign Quota</t>
        </is>
      </c>
      <c r="I194" s="4" t="inlineStr">
        <is>
          <t>Agency</t>
        </is>
      </c>
      <c r="J194" s="4" t="inlineStr">
        <is>
          <t>Available</t>
        </is>
      </c>
      <c r="K194" s="4" t="inlineStr">
        <is>
          <t>South-West</t>
        </is>
      </c>
      <c r="L194" s="4" t="inlineStr">
        <is>
          <t>Single</t>
        </is>
      </c>
      <c r="M194" s="4" t="n">
        <v>16</v>
      </c>
      <c r="N194" s="4" t="inlineStr">
        <is>
          <t>B7</t>
        </is>
      </c>
      <c r="O194" s="20" t="inlineStr">
        <is>
          <t>B7</t>
        </is>
      </c>
      <c r="P194" s="20" t="inlineStr">
        <is>
          <t>2 Bedroom</t>
        </is>
      </c>
      <c r="Q194" s="21" t="n">
        <v>34.5</v>
      </c>
      <c r="R194" s="21" t="n">
        <v>0</v>
      </c>
      <c r="S194" s="22">
        <f>Q194+R194</f>
        <v/>
      </c>
      <c r="T194" s="4" t="inlineStr">
        <is>
          <t>Yes</t>
        </is>
      </c>
      <c r="U194" s="4" t="inlineStr">
        <is>
          <t>Parking Right</t>
        </is>
      </c>
      <c r="V194" s="4" t="n">
        <v>0</v>
      </c>
      <c r="W194" s="4" t="n">
        <v>2.65</v>
      </c>
      <c r="X194" s="4" t="inlineStr">
        <is>
          <t>Fully Fitted</t>
        </is>
      </c>
    </row>
    <row r="195">
      <c r="A195" s="3">
        <f>B195&amp;" "&amp;C195</f>
        <v/>
      </c>
      <c r="B195" s="3" t="inlineStr">
        <is>
          <t>NEA</t>
        </is>
      </c>
      <c r="C195" s="13">
        <f>IF(L195="Single",M195&amp;N195,L195&amp;M195&amp;N195)</f>
        <v/>
      </c>
      <c r="E195" s="17" t="n"/>
      <c r="F195" s="18" t="n"/>
      <c r="G195" s="19" t="n"/>
      <c r="H195" s="4" t="inlineStr">
        <is>
          <t>Foreign Quota</t>
        </is>
      </c>
      <c r="I195" s="4" t="inlineStr">
        <is>
          <t>Agency</t>
        </is>
      </c>
      <c r="J195" s="4" t="inlineStr">
        <is>
          <t>Available</t>
        </is>
      </c>
      <c r="K195" s="4" t="inlineStr">
        <is>
          <t>South-West</t>
        </is>
      </c>
      <c r="L195" s="4" t="inlineStr">
        <is>
          <t>Single</t>
        </is>
      </c>
      <c r="M195" s="4" t="n">
        <v>16</v>
      </c>
      <c r="N195" s="4" t="inlineStr">
        <is>
          <t>A8</t>
        </is>
      </c>
      <c r="O195" s="20" t="inlineStr">
        <is>
          <t>A8</t>
        </is>
      </c>
      <c r="P195" s="20" t="inlineStr">
        <is>
          <t>1 Bedroom</t>
        </is>
      </c>
      <c r="Q195" s="21" t="n">
        <v>30.2</v>
      </c>
      <c r="R195" s="21" t="n">
        <v>0</v>
      </c>
      <c r="S195" s="22">
        <f>Q195+R195</f>
        <v/>
      </c>
      <c r="T195" s="4" t="inlineStr">
        <is>
          <t>Yes</t>
        </is>
      </c>
      <c r="U195" s="4" t="inlineStr">
        <is>
          <t>Parking Right</t>
        </is>
      </c>
      <c r="V195" s="4" t="n">
        <v>0</v>
      </c>
      <c r="W195" s="4" t="n">
        <v>2.65</v>
      </c>
      <c r="X195" s="4" t="inlineStr">
        <is>
          <t>Fully Fitted</t>
        </is>
      </c>
    </row>
    <row r="196">
      <c r="A196" s="3">
        <f>B196&amp;" "&amp;C196</f>
        <v/>
      </c>
      <c r="B196" s="3" t="inlineStr">
        <is>
          <t>NEA</t>
        </is>
      </c>
      <c r="C196" s="13">
        <f>IF(L196="Single",M196&amp;N196,L196&amp;M196&amp;N196)</f>
        <v/>
      </c>
      <c r="E196" s="17" t="n"/>
      <c r="F196" s="18" t="n"/>
      <c r="G196" s="19" t="n"/>
      <c r="H196" s="4" t="inlineStr">
        <is>
          <t>Foreign Quota</t>
        </is>
      </c>
      <c r="I196" s="4" t="inlineStr">
        <is>
          <t>Agency</t>
        </is>
      </c>
      <c r="J196" s="4" t="inlineStr">
        <is>
          <t>Available</t>
        </is>
      </c>
      <c r="K196" s="4" t="inlineStr">
        <is>
          <t>North-West</t>
        </is>
      </c>
      <c r="L196" s="4" t="inlineStr">
        <is>
          <t>Single</t>
        </is>
      </c>
      <c r="M196" s="4" t="n">
        <v>16</v>
      </c>
      <c r="N196" s="4" t="inlineStr">
        <is>
          <t>B9</t>
        </is>
      </c>
      <c r="O196" s="20" t="inlineStr">
        <is>
          <t>B9</t>
        </is>
      </c>
      <c r="P196" s="20" t="inlineStr">
        <is>
          <t>2 Bedroom</t>
        </is>
      </c>
      <c r="Q196" s="21" t="n">
        <v>54.3</v>
      </c>
      <c r="R196" s="21" t="n">
        <v>0</v>
      </c>
      <c r="S196" s="22">
        <f>Q196+R196</f>
        <v/>
      </c>
      <c r="T196" s="4" t="inlineStr">
        <is>
          <t>Yes</t>
        </is>
      </c>
      <c r="U196" s="4" t="inlineStr">
        <is>
          <t>Parking Right</t>
        </is>
      </c>
      <c r="V196" s="4" t="n">
        <v>0</v>
      </c>
      <c r="W196" s="4" t="n">
        <v>2.65</v>
      </c>
      <c r="X196" s="4" t="inlineStr">
        <is>
          <t>Fully Fitted</t>
        </is>
      </c>
    </row>
    <row r="197">
      <c r="A197" s="3">
        <f>B197&amp;" "&amp;C197</f>
        <v/>
      </c>
      <c r="B197" s="3" t="inlineStr">
        <is>
          <t>NEA</t>
        </is>
      </c>
      <c r="C197" s="13">
        <f>IF(L197="Single",M197&amp;N197,L197&amp;M197&amp;N197)</f>
        <v/>
      </c>
      <c r="E197" s="17" t="n"/>
      <c r="F197" s="18" t="n"/>
      <c r="G197" s="19" t="n"/>
      <c r="H197" s="4" t="inlineStr">
        <is>
          <t>Foreign Quota</t>
        </is>
      </c>
      <c r="I197" s="4" t="inlineStr">
        <is>
          <t>Agency</t>
        </is>
      </c>
      <c r="J197" s="4" t="inlineStr">
        <is>
          <t>Available</t>
        </is>
      </c>
      <c r="K197" s="4" t="inlineStr">
        <is>
          <t>North-West</t>
        </is>
      </c>
      <c r="L197" s="4" t="inlineStr">
        <is>
          <t>Single</t>
        </is>
      </c>
      <c r="M197" s="4" t="n">
        <v>16</v>
      </c>
      <c r="N197" s="4" t="inlineStr">
        <is>
          <t>B10</t>
        </is>
      </c>
      <c r="O197" s="20" t="inlineStr">
        <is>
          <t>B10</t>
        </is>
      </c>
      <c r="P197" s="20" t="inlineStr">
        <is>
          <t>2 Bedroom</t>
        </is>
      </c>
      <c r="Q197" s="21" t="n">
        <v>34.8</v>
      </c>
      <c r="R197" s="21" t="n">
        <v>0</v>
      </c>
      <c r="S197" s="22">
        <f>Q197+R197</f>
        <v/>
      </c>
      <c r="T197" s="4" t="inlineStr">
        <is>
          <t>Yes</t>
        </is>
      </c>
      <c r="U197" s="4" t="inlineStr">
        <is>
          <t>Parking Right</t>
        </is>
      </c>
      <c r="V197" s="4" t="n">
        <v>0</v>
      </c>
      <c r="W197" s="4" t="n">
        <v>2.65</v>
      </c>
      <c r="X197" s="4" t="inlineStr">
        <is>
          <t>Fully Fitted</t>
        </is>
      </c>
    </row>
    <row r="198">
      <c r="A198" s="3">
        <f>B198&amp;" "&amp;C198</f>
        <v/>
      </c>
      <c r="B198" s="3" t="inlineStr">
        <is>
          <t>NEA</t>
        </is>
      </c>
      <c r="C198" s="13">
        <f>IF(L198="Single",M198&amp;N198,L198&amp;M198&amp;N198)</f>
        <v/>
      </c>
      <c r="E198" s="17" t="n"/>
      <c r="F198" s="18" t="n"/>
      <c r="G198" s="19" t="n"/>
      <c r="H198" s="4" t="inlineStr">
        <is>
          <t>Foreign Quota</t>
        </is>
      </c>
      <c r="I198" s="4" t="inlineStr">
        <is>
          <t>Agency</t>
        </is>
      </c>
      <c r="J198" s="4" t="inlineStr">
        <is>
          <t>Available</t>
        </is>
      </c>
      <c r="K198" s="4" t="inlineStr">
        <is>
          <t>North-West</t>
        </is>
      </c>
      <c r="L198" s="4" t="inlineStr">
        <is>
          <t>Single</t>
        </is>
      </c>
      <c r="M198" s="4" t="n">
        <v>16</v>
      </c>
      <c r="N198" s="4" t="inlineStr">
        <is>
          <t>B11</t>
        </is>
      </c>
      <c r="O198" s="20" t="inlineStr">
        <is>
          <t>B11</t>
        </is>
      </c>
      <c r="P198" s="20" t="inlineStr">
        <is>
          <t>2 Bedroom</t>
        </is>
      </c>
      <c r="Q198" s="21" t="n">
        <v>34.8</v>
      </c>
      <c r="R198" s="21" t="n">
        <v>0</v>
      </c>
      <c r="S198" s="22">
        <f>Q198+R198</f>
        <v/>
      </c>
      <c r="T198" s="4" t="inlineStr">
        <is>
          <t>Yes</t>
        </is>
      </c>
      <c r="U198" s="4" t="inlineStr">
        <is>
          <t>Parking Right</t>
        </is>
      </c>
      <c r="V198" s="4" t="n">
        <v>0</v>
      </c>
      <c r="W198" s="4" t="n">
        <v>2.65</v>
      </c>
      <c r="X198" s="4" t="inlineStr">
        <is>
          <t>Fully Fitted</t>
        </is>
      </c>
    </row>
    <row r="199">
      <c r="A199" s="3">
        <f>B199&amp;" "&amp;C199</f>
        <v/>
      </c>
      <c r="B199" s="3" t="inlineStr">
        <is>
          <t>NEA</t>
        </is>
      </c>
      <c r="C199" s="13">
        <f>IF(L199="Single",M199&amp;N199,L199&amp;M199&amp;N199)</f>
        <v/>
      </c>
      <c r="E199" s="17" t="n"/>
      <c r="F199" s="18" t="n"/>
      <c r="G199" s="19" t="n"/>
      <c r="H199" s="4" t="inlineStr">
        <is>
          <t>Foreign Quota</t>
        </is>
      </c>
      <c r="I199" s="4" t="inlineStr">
        <is>
          <t>Agency</t>
        </is>
      </c>
      <c r="J199" s="4" t="inlineStr">
        <is>
          <t>Available</t>
        </is>
      </c>
      <c r="K199" s="4" t="inlineStr">
        <is>
          <t>North-West</t>
        </is>
      </c>
      <c r="L199" s="4" t="inlineStr">
        <is>
          <t>Single</t>
        </is>
      </c>
      <c r="M199" s="4" t="n">
        <v>16</v>
      </c>
      <c r="N199" s="4" t="inlineStr">
        <is>
          <t>B12</t>
        </is>
      </c>
      <c r="O199" s="20" t="inlineStr">
        <is>
          <t>B12</t>
        </is>
      </c>
      <c r="P199" s="20" t="inlineStr">
        <is>
          <t>2 Bedroom</t>
        </is>
      </c>
      <c r="Q199" s="21" t="n">
        <v>34.8</v>
      </c>
      <c r="R199" s="21" t="n">
        <v>0</v>
      </c>
      <c r="S199" s="22">
        <f>Q199+R199</f>
        <v/>
      </c>
      <c r="T199" s="4" t="inlineStr">
        <is>
          <t>Yes</t>
        </is>
      </c>
      <c r="U199" s="4" t="inlineStr">
        <is>
          <t>Parking Right</t>
        </is>
      </c>
      <c r="V199" s="4" t="n">
        <v>0</v>
      </c>
      <c r="W199" s="4" t="n">
        <v>2.65</v>
      </c>
      <c r="X199" s="4" t="inlineStr">
        <is>
          <t>Fully Fitted</t>
        </is>
      </c>
    </row>
    <row r="200">
      <c r="A200" s="3">
        <f>B200&amp;" "&amp;C200</f>
        <v/>
      </c>
      <c r="B200" s="3" t="inlineStr">
        <is>
          <t>NEA</t>
        </is>
      </c>
      <c r="C200" s="13">
        <f>IF(L200="Single",M200&amp;N200,L200&amp;M200&amp;N200)</f>
        <v/>
      </c>
      <c r="E200" s="17" t="n"/>
      <c r="F200" s="18" t="n"/>
      <c r="G200" s="19" t="n"/>
      <c r="H200" s="4" t="inlineStr">
        <is>
          <t>Foreign Quota</t>
        </is>
      </c>
      <c r="I200" s="4" t="inlineStr">
        <is>
          <t>Agency</t>
        </is>
      </c>
      <c r="J200" s="4" t="inlineStr">
        <is>
          <t>Available</t>
        </is>
      </c>
      <c r="K200" s="4" t="inlineStr">
        <is>
          <t>South-East</t>
        </is>
      </c>
      <c r="L200" s="4" t="inlineStr">
        <is>
          <t>Single</t>
        </is>
      </c>
      <c r="M200" s="4" t="n">
        <v>16</v>
      </c>
      <c r="N200" s="4" t="inlineStr">
        <is>
          <t>B12X</t>
        </is>
      </c>
      <c r="O200" s="20" t="inlineStr">
        <is>
          <t>B12X</t>
        </is>
      </c>
      <c r="P200" s="20" t="inlineStr">
        <is>
          <t>2 Bedroom</t>
        </is>
      </c>
      <c r="Q200" s="21" t="n">
        <v>45</v>
      </c>
      <c r="R200" s="21" t="n">
        <v>0</v>
      </c>
      <c r="S200" s="22">
        <f>Q200+R200</f>
        <v/>
      </c>
      <c r="T200" s="4" t="inlineStr">
        <is>
          <t>Yes</t>
        </is>
      </c>
      <c r="U200" s="4" t="inlineStr">
        <is>
          <t>Parking Right</t>
        </is>
      </c>
      <c r="V200" s="4" t="n">
        <v>0</v>
      </c>
      <c r="W200" s="4" t="n">
        <v>2.65</v>
      </c>
      <c r="X200" s="4" t="inlineStr">
        <is>
          <t>Fully Fitted</t>
        </is>
      </c>
    </row>
    <row r="201">
      <c r="A201" s="3">
        <f>B201&amp;" "&amp;C201</f>
        <v/>
      </c>
      <c r="B201" s="3" t="inlineStr">
        <is>
          <t>NEA</t>
        </is>
      </c>
      <c r="C201" s="13">
        <f>IF(L201="Single",M201&amp;N201,L201&amp;M201&amp;N201)</f>
        <v/>
      </c>
      <c r="E201" s="17" t="n"/>
      <c r="F201" s="18" t="n"/>
      <c r="G201" s="19" t="n"/>
      <c r="H201" s="4" t="inlineStr">
        <is>
          <t>Foreign Quota</t>
        </is>
      </c>
      <c r="I201" s="4" t="inlineStr">
        <is>
          <t>Agency</t>
        </is>
      </c>
      <c r="J201" s="4" t="inlineStr">
        <is>
          <t>Available</t>
        </is>
      </c>
      <c r="K201" s="4" t="inlineStr">
        <is>
          <t>South-East</t>
        </is>
      </c>
      <c r="L201" s="4" t="inlineStr">
        <is>
          <t>Single</t>
        </is>
      </c>
      <c r="M201" s="4" t="n">
        <v>16</v>
      </c>
      <c r="N201" s="4" t="inlineStr">
        <is>
          <t>B14</t>
        </is>
      </c>
      <c r="O201" s="20" t="inlineStr">
        <is>
          <t>B14</t>
        </is>
      </c>
      <c r="P201" s="20" t="inlineStr">
        <is>
          <t>2 Bedroom</t>
        </is>
      </c>
      <c r="Q201" s="21" t="n">
        <v>34.5</v>
      </c>
      <c r="R201" s="21" t="n">
        <v>0</v>
      </c>
      <c r="S201" s="22">
        <f>Q201+R201</f>
        <v/>
      </c>
      <c r="T201" s="4" t="inlineStr">
        <is>
          <t>Yes</t>
        </is>
      </c>
      <c r="U201" s="4" t="inlineStr">
        <is>
          <t>Parking Right</t>
        </is>
      </c>
      <c r="V201" s="4" t="n">
        <v>0</v>
      </c>
      <c r="W201" s="4" t="n">
        <v>2.65</v>
      </c>
      <c r="X201" s="4" t="inlineStr">
        <is>
          <t>Fully Fitted</t>
        </is>
      </c>
    </row>
    <row r="202">
      <c r="A202" s="3">
        <f>B202&amp;" "&amp;C202</f>
        <v/>
      </c>
      <c r="B202" s="3" t="inlineStr">
        <is>
          <t>NEA</t>
        </is>
      </c>
      <c r="C202" s="13">
        <f>IF(L202="Single",M202&amp;N202,L202&amp;M202&amp;N202)</f>
        <v/>
      </c>
      <c r="E202" s="17" t="n"/>
      <c r="F202" s="18" t="n"/>
      <c r="G202" s="19" t="n"/>
      <c r="H202" s="4" t="inlineStr">
        <is>
          <t>Foreign Quota</t>
        </is>
      </c>
      <c r="I202" s="4" t="inlineStr">
        <is>
          <t>Agency</t>
        </is>
      </c>
      <c r="J202" s="4" t="inlineStr">
        <is>
          <t>Available</t>
        </is>
      </c>
      <c r="K202" s="4" t="inlineStr">
        <is>
          <t>North-East</t>
        </is>
      </c>
      <c r="L202" s="4" t="inlineStr">
        <is>
          <t>Single</t>
        </is>
      </c>
      <c r="M202" s="4" t="n">
        <v>17</v>
      </c>
      <c r="N202" s="4" t="inlineStr">
        <is>
          <t>A1</t>
        </is>
      </c>
      <c r="O202" s="20" t="inlineStr">
        <is>
          <t>A1</t>
        </is>
      </c>
      <c r="P202" s="20" t="inlineStr">
        <is>
          <t>1 Bedroom</t>
        </is>
      </c>
      <c r="Q202" s="21" t="n">
        <v>30.2</v>
      </c>
      <c r="R202" s="21" t="n">
        <v>0</v>
      </c>
      <c r="S202" s="22">
        <f>Q202+R202</f>
        <v/>
      </c>
      <c r="T202" s="4" t="inlineStr">
        <is>
          <t>Yes</t>
        </is>
      </c>
      <c r="U202" s="4" t="inlineStr">
        <is>
          <t>Parking Right</t>
        </is>
      </c>
      <c r="V202" s="4" t="n">
        <v>0</v>
      </c>
      <c r="W202" s="4" t="n">
        <v>2.65</v>
      </c>
      <c r="X202" s="4" t="inlineStr">
        <is>
          <t>Fully Fitted</t>
        </is>
      </c>
    </row>
    <row r="203">
      <c r="A203" s="3">
        <f>B203&amp;" "&amp;C203</f>
        <v/>
      </c>
      <c r="B203" s="3" t="inlineStr">
        <is>
          <t>NEA</t>
        </is>
      </c>
      <c r="C203" s="13">
        <f>IF(L203="Single",M203&amp;N203,L203&amp;M203&amp;N203)</f>
        <v/>
      </c>
      <c r="E203" s="17" t="n"/>
      <c r="F203" s="18" t="n"/>
      <c r="G203" s="19" t="n"/>
      <c r="H203" s="4" t="inlineStr">
        <is>
          <t>Foreign Quota</t>
        </is>
      </c>
      <c r="I203" s="4" t="inlineStr">
        <is>
          <t>Agency</t>
        </is>
      </c>
      <c r="J203" s="4" t="inlineStr">
        <is>
          <t>Available</t>
        </is>
      </c>
      <c r="K203" s="4" t="inlineStr">
        <is>
          <t>North-East</t>
        </is>
      </c>
      <c r="L203" s="4" t="inlineStr">
        <is>
          <t>Single</t>
        </is>
      </c>
      <c r="M203" s="4" t="n">
        <v>17</v>
      </c>
      <c r="N203" s="4" t="inlineStr">
        <is>
          <t>A2</t>
        </is>
      </c>
      <c r="O203" s="20" t="inlineStr">
        <is>
          <t>A2</t>
        </is>
      </c>
      <c r="P203" s="20" t="inlineStr">
        <is>
          <t>1 Bedroom</t>
        </is>
      </c>
      <c r="Q203" s="21" t="n">
        <v>30.2</v>
      </c>
      <c r="R203" s="21" t="n">
        <v>0</v>
      </c>
      <c r="S203" s="22">
        <f>Q203+R203</f>
        <v/>
      </c>
      <c r="T203" s="4" t="inlineStr">
        <is>
          <t>Yes</t>
        </is>
      </c>
      <c r="U203" s="4" t="inlineStr">
        <is>
          <t>Parking Right</t>
        </is>
      </c>
      <c r="V203" s="4" t="n">
        <v>0</v>
      </c>
      <c r="W203" s="4" t="n">
        <v>2.65</v>
      </c>
      <c r="X203" s="4" t="inlineStr">
        <is>
          <t>Fully Fitted</t>
        </is>
      </c>
    </row>
    <row r="204">
      <c r="A204" s="3">
        <f>B204&amp;" "&amp;C204</f>
        <v/>
      </c>
      <c r="B204" s="3" t="inlineStr">
        <is>
          <t>NEA</t>
        </is>
      </c>
      <c r="C204" s="13">
        <f>IF(L204="Single",M204&amp;N204,L204&amp;M204&amp;N204)</f>
        <v/>
      </c>
      <c r="E204" s="17" t="n"/>
      <c r="F204" s="18" t="n"/>
      <c r="G204" s="19" t="n"/>
      <c r="H204" s="4" t="inlineStr">
        <is>
          <t>Foreign Quota</t>
        </is>
      </c>
      <c r="I204" s="4" t="inlineStr">
        <is>
          <t>Agency</t>
        </is>
      </c>
      <c r="J204" s="4" t="inlineStr">
        <is>
          <t>Available</t>
        </is>
      </c>
      <c r="K204" s="4" t="inlineStr">
        <is>
          <t>North-East</t>
        </is>
      </c>
      <c r="L204" s="4" t="inlineStr">
        <is>
          <t>Single</t>
        </is>
      </c>
      <c r="M204" s="4" t="n">
        <v>17</v>
      </c>
      <c r="N204" s="4" t="inlineStr">
        <is>
          <t>B3</t>
        </is>
      </c>
      <c r="O204" s="20" t="inlineStr">
        <is>
          <t>B3</t>
        </is>
      </c>
      <c r="P204" s="20" t="inlineStr">
        <is>
          <t>2 Bedroom</t>
        </is>
      </c>
      <c r="Q204" s="21" t="n">
        <v>45</v>
      </c>
      <c r="R204" s="21" t="n">
        <v>0</v>
      </c>
      <c r="S204" s="22">
        <f>Q204+R204</f>
        <v/>
      </c>
      <c r="T204" s="4" t="inlineStr">
        <is>
          <t>Yes</t>
        </is>
      </c>
      <c r="U204" s="4" t="inlineStr">
        <is>
          <t>Parking Right</t>
        </is>
      </c>
      <c r="V204" s="4" t="n">
        <v>0</v>
      </c>
      <c r="W204" s="4" t="n">
        <v>2.65</v>
      </c>
      <c r="X204" s="4" t="inlineStr">
        <is>
          <t>Fully Fitted</t>
        </is>
      </c>
    </row>
    <row r="205">
      <c r="A205" s="3">
        <f>B205&amp;" "&amp;C205</f>
        <v/>
      </c>
      <c r="B205" s="3" t="inlineStr">
        <is>
          <t>NEA</t>
        </is>
      </c>
      <c r="C205" s="13">
        <f>IF(L205="Single",M205&amp;N205,L205&amp;M205&amp;N205)</f>
        <v/>
      </c>
      <c r="E205" s="17" t="n"/>
      <c r="F205" s="18" t="n"/>
      <c r="G205" s="19" t="n"/>
      <c r="H205" s="4" t="inlineStr">
        <is>
          <t>Foreign Quota</t>
        </is>
      </c>
      <c r="I205" s="4" t="inlineStr">
        <is>
          <t>Agency</t>
        </is>
      </c>
      <c r="J205" s="4" t="inlineStr">
        <is>
          <t>Available</t>
        </is>
      </c>
      <c r="K205" s="4" t="inlineStr">
        <is>
          <t>North-East</t>
        </is>
      </c>
      <c r="L205" s="4" t="inlineStr">
        <is>
          <t>Single</t>
        </is>
      </c>
      <c r="M205" s="4" t="n">
        <v>17</v>
      </c>
      <c r="N205" s="4" t="inlineStr">
        <is>
          <t>B4</t>
        </is>
      </c>
      <c r="O205" s="20" t="inlineStr">
        <is>
          <t>B4</t>
        </is>
      </c>
      <c r="P205" s="20" t="inlineStr">
        <is>
          <t>2 Bedroom</t>
        </is>
      </c>
      <c r="Q205" s="21" t="n">
        <v>45</v>
      </c>
      <c r="R205" s="21" t="n">
        <v>0</v>
      </c>
      <c r="S205" s="22">
        <f>Q205+R205</f>
        <v/>
      </c>
      <c r="T205" s="4" t="inlineStr">
        <is>
          <t>Yes</t>
        </is>
      </c>
      <c r="U205" s="4" t="inlineStr">
        <is>
          <t>Parking Right</t>
        </is>
      </c>
      <c r="V205" s="4" t="n">
        <v>0</v>
      </c>
      <c r="W205" s="4" t="n">
        <v>2.65</v>
      </c>
      <c r="X205" s="4" t="inlineStr">
        <is>
          <t>Fully Fitted</t>
        </is>
      </c>
    </row>
    <row r="206">
      <c r="A206" s="3">
        <f>B206&amp;" "&amp;C206</f>
        <v/>
      </c>
      <c r="B206" s="3" t="inlineStr">
        <is>
          <t>NEA</t>
        </is>
      </c>
      <c r="C206" s="13">
        <f>IF(L206="Single",M206&amp;N206,L206&amp;M206&amp;N206)</f>
        <v/>
      </c>
      <c r="E206" s="17" t="n"/>
      <c r="F206" s="18" t="n"/>
      <c r="G206" s="19" t="n"/>
      <c r="H206" s="4" t="inlineStr">
        <is>
          <t>Foreign Quota</t>
        </is>
      </c>
      <c r="I206" s="4" t="inlineStr">
        <is>
          <t>Agency</t>
        </is>
      </c>
      <c r="J206" s="4" t="inlineStr">
        <is>
          <t>Available</t>
        </is>
      </c>
      <c r="K206" s="4" t="inlineStr">
        <is>
          <t>South-West</t>
        </is>
      </c>
      <c r="L206" s="4" t="inlineStr">
        <is>
          <t>Single</t>
        </is>
      </c>
      <c r="M206" s="4" t="n">
        <v>17</v>
      </c>
      <c r="N206" s="4" t="inlineStr">
        <is>
          <t>B5</t>
        </is>
      </c>
      <c r="O206" s="20" t="inlineStr">
        <is>
          <t>B5</t>
        </is>
      </c>
      <c r="P206" s="20" t="inlineStr">
        <is>
          <t>2 Bedroom</t>
        </is>
      </c>
      <c r="Q206" s="21" t="n">
        <v>56.1</v>
      </c>
      <c r="R206" s="21" t="n">
        <v>0</v>
      </c>
      <c r="S206" s="22">
        <f>Q206+R206</f>
        <v/>
      </c>
      <c r="T206" s="4" t="inlineStr">
        <is>
          <t>Yes</t>
        </is>
      </c>
      <c r="U206" s="4" t="inlineStr">
        <is>
          <t>Parking Right</t>
        </is>
      </c>
      <c r="V206" s="4" t="n">
        <v>0</v>
      </c>
      <c r="W206" s="4" t="n">
        <v>2.65</v>
      </c>
      <c r="X206" s="4" t="inlineStr">
        <is>
          <t>Fully Fitted</t>
        </is>
      </c>
    </row>
    <row r="207">
      <c r="A207" s="3">
        <f>B207&amp;" "&amp;C207</f>
        <v/>
      </c>
      <c r="B207" s="3" t="inlineStr">
        <is>
          <t>NEA</t>
        </is>
      </c>
      <c r="C207" s="13">
        <f>IF(L207="Single",M207&amp;N207,L207&amp;M207&amp;N207)</f>
        <v/>
      </c>
      <c r="E207" s="17" t="n"/>
      <c r="F207" s="18" t="n"/>
      <c r="G207" s="19" t="n"/>
      <c r="H207" s="4" t="inlineStr">
        <is>
          <t>Foreign Quota</t>
        </is>
      </c>
      <c r="I207" s="4" t="inlineStr">
        <is>
          <t>Agency</t>
        </is>
      </c>
      <c r="J207" s="4" t="inlineStr">
        <is>
          <t>Available</t>
        </is>
      </c>
      <c r="K207" s="4" t="inlineStr">
        <is>
          <t>South-West</t>
        </is>
      </c>
      <c r="L207" s="4" t="inlineStr">
        <is>
          <t>Single</t>
        </is>
      </c>
      <c r="M207" s="4" t="n">
        <v>17</v>
      </c>
      <c r="N207" s="4" t="inlineStr">
        <is>
          <t>B6</t>
        </is>
      </c>
      <c r="O207" s="20" t="inlineStr">
        <is>
          <t>B6</t>
        </is>
      </c>
      <c r="P207" s="20" t="inlineStr">
        <is>
          <t>2 Bedroom</t>
        </is>
      </c>
      <c r="Q207" s="21" t="n">
        <v>34.5</v>
      </c>
      <c r="R207" s="21" t="n">
        <v>0</v>
      </c>
      <c r="S207" s="22">
        <f>Q207+R207</f>
        <v/>
      </c>
      <c r="T207" s="4" t="inlineStr">
        <is>
          <t>Yes</t>
        </is>
      </c>
      <c r="U207" s="4" t="inlineStr">
        <is>
          <t>Parking Right</t>
        </is>
      </c>
      <c r="V207" s="4" t="n">
        <v>0</v>
      </c>
      <c r="W207" s="4" t="n">
        <v>2.65</v>
      </c>
      <c r="X207" s="4" t="inlineStr">
        <is>
          <t>Fully Fitted</t>
        </is>
      </c>
    </row>
    <row r="208">
      <c r="A208" s="3">
        <f>B208&amp;" "&amp;C208</f>
        <v/>
      </c>
      <c r="B208" s="3" t="inlineStr">
        <is>
          <t>NEA</t>
        </is>
      </c>
      <c r="C208" s="13">
        <f>IF(L208="Single",M208&amp;N208,L208&amp;M208&amp;N208)</f>
        <v/>
      </c>
      <c r="E208" s="17" t="n"/>
      <c r="F208" s="18" t="n"/>
      <c r="G208" s="19" t="n"/>
      <c r="H208" s="4" t="inlineStr">
        <is>
          <t>Foreign Quota</t>
        </is>
      </c>
      <c r="I208" s="4" t="inlineStr">
        <is>
          <t>Agency</t>
        </is>
      </c>
      <c r="J208" s="4" t="inlineStr">
        <is>
          <t>Available</t>
        </is>
      </c>
      <c r="K208" s="4" t="inlineStr">
        <is>
          <t>South-West</t>
        </is>
      </c>
      <c r="L208" s="4" t="inlineStr">
        <is>
          <t>Single</t>
        </is>
      </c>
      <c r="M208" s="4" t="n">
        <v>17</v>
      </c>
      <c r="N208" s="4" t="inlineStr">
        <is>
          <t>B7</t>
        </is>
      </c>
      <c r="O208" s="20" t="inlineStr">
        <is>
          <t>B7</t>
        </is>
      </c>
      <c r="P208" s="20" t="inlineStr">
        <is>
          <t>2 Bedroom</t>
        </is>
      </c>
      <c r="Q208" s="21" t="n">
        <v>34.5</v>
      </c>
      <c r="R208" s="21" t="n">
        <v>0</v>
      </c>
      <c r="S208" s="22">
        <f>Q208+R208</f>
        <v/>
      </c>
      <c r="T208" s="4" t="inlineStr">
        <is>
          <t>Yes</t>
        </is>
      </c>
      <c r="U208" s="4" t="inlineStr">
        <is>
          <t>Parking Right</t>
        </is>
      </c>
      <c r="V208" s="4" t="n">
        <v>0</v>
      </c>
      <c r="W208" s="4" t="n">
        <v>2.65</v>
      </c>
      <c r="X208" s="4" t="inlineStr">
        <is>
          <t>Fully Fitted</t>
        </is>
      </c>
    </row>
    <row r="209">
      <c r="A209" s="3">
        <f>B209&amp;" "&amp;C209</f>
        <v/>
      </c>
      <c r="B209" s="3" t="inlineStr">
        <is>
          <t>NEA</t>
        </is>
      </c>
      <c r="C209" s="13">
        <f>IF(L209="Single",M209&amp;N209,L209&amp;M209&amp;N209)</f>
        <v/>
      </c>
      <c r="E209" s="17" t="n"/>
      <c r="F209" s="18" t="n"/>
      <c r="G209" s="19" t="n"/>
      <c r="H209" s="4" t="inlineStr">
        <is>
          <t>Foreign Quota</t>
        </is>
      </c>
      <c r="I209" s="4" t="inlineStr">
        <is>
          <t>Agency</t>
        </is>
      </c>
      <c r="J209" s="4" t="inlineStr">
        <is>
          <t>Available</t>
        </is>
      </c>
      <c r="K209" s="4" t="inlineStr">
        <is>
          <t>South-West</t>
        </is>
      </c>
      <c r="L209" s="4" t="inlineStr">
        <is>
          <t>Single</t>
        </is>
      </c>
      <c r="M209" s="4" t="n">
        <v>17</v>
      </c>
      <c r="N209" s="4" t="inlineStr">
        <is>
          <t>A8</t>
        </is>
      </c>
      <c r="O209" s="20" t="inlineStr">
        <is>
          <t>A8</t>
        </is>
      </c>
      <c r="P209" s="20" t="inlineStr">
        <is>
          <t>1 Bedroom</t>
        </is>
      </c>
      <c r="Q209" s="21" t="n">
        <v>30.2</v>
      </c>
      <c r="R209" s="21" t="n">
        <v>0</v>
      </c>
      <c r="S209" s="22">
        <f>Q209+R209</f>
        <v/>
      </c>
      <c r="T209" s="4" t="inlineStr">
        <is>
          <t>Yes</t>
        </is>
      </c>
      <c r="U209" s="4" t="inlineStr">
        <is>
          <t>Parking Right</t>
        </is>
      </c>
      <c r="V209" s="4" t="n">
        <v>0</v>
      </c>
      <c r="W209" s="4" t="n">
        <v>2.65</v>
      </c>
      <c r="X209" s="4" t="inlineStr">
        <is>
          <t>Fully Fitted</t>
        </is>
      </c>
    </row>
    <row r="210">
      <c r="A210" s="3">
        <f>B210&amp;" "&amp;C210</f>
        <v/>
      </c>
      <c r="B210" s="3" t="inlineStr">
        <is>
          <t>NEA</t>
        </is>
      </c>
      <c r="C210" s="13">
        <f>IF(L210="Single",M210&amp;N210,L210&amp;M210&amp;N210)</f>
        <v/>
      </c>
      <c r="E210" s="17" t="n"/>
      <c r="F210" s="18" t="n"/>
      <c r="G210" s="19" t="n"/>
      <c r="H210" s="4" t="inlineStr">
        <is>
          <t>Foreign Quota</t>
        </is>
      </c>
      <c r="I210" s="4" t="inlineStr">
        <is>
          <t>Agency</t>
        </is>
      </c>
      <c r="J210" s="4" t="inlineStr">
        <is>
          <t>Available</t>
        </is>
      </c>
      <c r="K210" s="4" t="inlineStr">
        <is>
          <t>North-West</t>
        </is>
      </c>
      <c r="L210" s="4" t="inlineStr">
        <is>
          <t>Single</t>
        </is>
      </c>
      <c r="M210" s="4" t="n">
        <v>17</v>
      </c>
      <c r="N210" s="4" t="inlineStr">
        <is>
          <t>B9</t>
        </is>
      </c>
      <c r="O210" s="20" t="inlineStr">
        <is>
          <t>B9</t>
        </is>
      </c>
      <c r="P210" s="20" t="inlineStr">
        <is>
          <t>2 Bedroom</t>
        </is>
      </c>
      <c r="Q210" s="21" t="n">
        <v>54.3</v>
      </c>
      <c r="R210" s="21" t="n">
        <v>0</v>
      </c>
      <c r="S210" s="22">
        <f>Q210+R210</f>
        <v/>
      </c>
      <c r="T210" s="4" t="inlineStr">
        <is>
          <t>Yes</t>
        </is>
      </c>
      <c r="U210" s="4" t="inlineStr">
        <is>
          <t>Parking Right</t>
        </is>
      </c>
      <c r="V210" s="4" t="n">
        <v>0</v>
      </c>
      <c r="W210" s="4" t="n">
        <v>2.65</v>
      </c>
      <c r="X210" s="4" t="inlineStr">
        <is>
          <t>Fully Fitted</t>
        </is>
      </c>
    </row>
    <row r="211">
      <c r="A211" s="3">
        <f>B211&amp;" "&amp;C211</f>
        <v/>
      </c>
      <c r="B211" s="3" t="inlineStr">
        <is>
          <t>NEA</t>
        </is>
      </c>
      <c r="C211" s="13">
        <f>IF(L211="Single",M211&amp;N211,L211&amp;M211&amp;N211)</f>
        <v/>
      </c>
      <c r="E211" s="17" t="n"/>
      <c r="F211" s="18" t="n"/>
      <c r="G211" s="19" t="n"/>
      <c r="H211" s="4" t="inlineStr">
        <is>
          <t>Foreign Quota</t>
        </is>
      </c>
      <c r="I211" s="4" t="inlineStr">
        <is>
          <t>Agency</t>
        </is>
      </c>
      <c r="J211" s="4" t="inlineStr">
        <is>
          <t>Available</t>
        </is>
      </c>
      <c r="K211" s="4" t="inlineStr">
        <is>
          <t>North-West</t>
        </is>
      </c>
      <c r="L211" s="4" t="inlineStr">
        <is>
          <t>Single</t>
        </is>
      </c>
      <c r="M211" s="4" t="n">
        <v>17</v>
      </c>
      <c r="N211" s="4" t="inlineStr">
        <is>
          <t>B10</t>
        </is>
      </c>
      <c r="O211" s="20" t="inlineStr">
        <is>
          <t>B10</t>
        </is>
      </c>
      <c r="P211" s="20" t="inlineStr">
        <is>
          <t>2 Bedroom</t>
        </is>
      </c>
      <c r="Q211" s="21" t="n">
        <v>34.8</v>
      </c>
      <c r="R211" s="21" t="n">
        <v>0</v>
      </c>
      <c r="S211" s="22">
        <f>Q211+R211</f>
        <v/>
      </c>
      <c r="T211" s="4" t="inlineStr">
        <is>
          <t>Yes</t>
        </is>
      </c>
      <c r="U211" s="4" t="inlineStr">
        <is>
          <t>Parking Right</t>
        </is>
      </c>
      <c r="V211" s="4" t="n">
        <v>0</v>
      </c>
      <c r="W211" s="4" t="n">
        <v>2.65</v>
      </c>
      <c r="X211" s="4" t="inlineStr">
        <is>
          <t>Fully Fitted</t>
        </is>
      </c>
    </row>
    <row r="212">
      <c r="A212" s="3">
        <f>B212&amp;" "&amp;C212</f>
        <v/>
      </c>
      <c r="B212" s="3" t="inlineStr">
        <is>
          <t>NEA</t>
        </is>
      </c>
      <c r="C212" s="13">
        <f>IF(L212="Single",M212&amp;N212,L212&amp;M212&amp;N212)</f>
        <v/>
      </c>
      <c r="E212" s="17" t="n"/>
      <c r="F212" s="18" t="n"/>
      <c r="G212" s="19" t="n"/>
      <c r="H212" s="4" t="inlineStr">
        <is>
          <t>Foreign Quota</t>
        </is>
      </c>
      <c r="I212" s="4" t="inlineStr">
        <is>
          <t>Agency</t>
        </is>
      </c>
      <c r="J212" s="4" t="inlineStr">
        <is>
          <t>Available</t>
        </is>
      </c>
      <c r="K212" s="4" t="inlineStr">
        <is>
          <t>North-West</t>
        </is>
      </c>
      <c r="L212" s="4" t="inlineStr">
        <is>
          <t>Single</t>
        </is>
      </c>
      <c r="M212" s="4" t="n">
        <v>17</v>
      </c>
      <c r="N212" s="4" t="inlineStr">
        <is>
          <t>B11</t>
        </is>
      </c>
      <c r="O212" s="20" t="inlineStr">
        <is>
          <t>B11</t>
        </is>
      </c>
      <c r="P212" s="20" t="inlineStr">
        <is>
          <t>2 Bedroom</t>
        </is>
      </c>
      <c r="Q212" s="21" t="n">
        <v>34.8</v>
      </c>
      <c r="R212" s="21" t="n">
        <v>0</v>
      </c>
      <c r="S212" s="22">
        <f>Q212+R212</f>
        <v/>
      </c>
      <c r="T212" s="4" t="inlineStr">
        <is>
          <t>Yes</t>
        </is>
      </c>
      <c r="U212" s="4" t="inlineStr">
        <is>
          <t>Parking Right</t>
        </is>
      </c>
      <c r="V212" s="4" t="n">
        <v>0</v>
      </c>
      <c r="W212" s="4" t="n">
        <v>2.65</v>
      </c>
      <c r="X212" s="4" t="inlineStr">
        <is>
          <t>Fully Fitted</t>
        </is>
      </c>
    </row>
    <row r="213">
      <c r="A213" s="3">
        <f>B213&amp;" "&amp;C213</f>
        <v/>
      </c>
      <c r="B213" s="3" t="inlineStr">
        <is>
          <t>NEA</t>
        </is>
      </c>
      <c r="C213" s="13">
        <f>IF(L213="Single",M213&amp;N213,L213&amp;M213&amp;N213)</f>
        <v/>
      </c>
      <c r="E213" s="17" t="n"/>
      <c r="F213" s="18" t="n"/>
      <c r="G213" s="19" t="n"/>
      <c r="H213" s="4" t="inlineStr">
        <is>
          <t>Foreign Quota</t>
        </is>
      </c>
      <c r="I213" s="4" t="inlineStr">
        <is>
          <t>Agency</t>
        </is>
      </c>
      <c r="J213" s="4" t="inlineStr">
        <is>
          <t>Available</t>
        </is>
      </c>
      <c r="K213" s="4" t="inlineStr">
        <is>
          <t>North-West</t>
        </is>
      </c>
      <c r="L213" s="4" t="inlineStr">
        <is>
          <t>Single</t>
        </is>
      </c>
      <c r="M213" s="4" t="n">
        <v>17</v>
      </c>
      <c r="N213" s="4" t="inlineStr">
        <is>
          <t>B12</t>
        </is>
      </c>
      <c r="O213" s="20" t="inlineStr">
        <is>
          <t>B12</t>
        </is>
      </c>
      <c r="P213" s="20" t="inlineStr">
        <is>
          <t>2 Bedroom</t>
        </is>
      </c>
      <c r="Q213" s="21" t="n">
        <v>34.8</v>
      </c>
      <c r="R213" s="21" t="n">
        <v>0</v>
      </c>
      <c r="S213" s="22">
        <f>Q213+R213</f>
        <v/>
      </c>
      <c r="T213" s="4" t="inlineStr">
        <is>
          <t>Yes</t>
        </is>
      </c>
      <c r="U213" s="4" t="inlineStr">
        <is>
          <t>Parking Right</t>
        </is>
      </c>
      <c r="V213" s="4" t="n">
        <v>0</v>
      </c>
      <c r="W213" s="4" t="n">
        <v>2.65</v>
      </c>
      <c r="X213" s="4" t="inlineStr">
        <is>
          <t>Fully Fitted</t>
        </is>
      </c>
    </row>
    <row r="214">
      <c r="A214" s="3">
        <f>B214&amp;" "&amp;C214</f>
        <v/>
      </c>
      <c r="B214" s="3" t="inlineStr">
        <is>
          <t>NEA</t>
        </is>
      </c>
      <c r="C214" s="13">
        <f>IF(L214="Single",M214&amp;N214,L214&amp;M214&amp;N214)</f>
        <v/>
      </c>
      <c r="E214" s="17" t="n"/>
      <c r="F214" s="18" t="n"/>
      <c r="G214" s="19" t="n"/>
      <c r="H214" s="4" t="inlineStr">
        <is>
          <t>Foreign Quota</t>
        </is>
      </c>
      <c r="I214" s="4" t="inlineStr">
        <is>
          <t>Agency</t>
        </is>
      </c>
      <c r="J214" s="4" t="inlineStr">
        <is>
          <t>Available</t>
        </is>
      </c>
      <c r="K214" s="4" t="inlineStr">
        <is>
          <t>South-East</t>
        </is>
      </c>
      <c r="L214" s="4" t="inlineStr">
        <is>
          <t>Single</t>
        </is>
      </c>
      <c r="M214" s="4" t="n">
        <v>17</v>
      </c>
      <c r="N214" s="4" t="inlineStr">
        <is>
          <t>B12X</t>
        </is>
      </c>
      <c r="O214" s="20" t="inlineStr">
        <is>
          <t>B12X</t>
        </is>
      </c>
      <c r="P214" s="20" t="inlineStr">
        <is>
          <t>2 Bedroom</t>
        </is>
      </c>
      <c r="Q214" s="21" t="n">
        <v>45</v>
      </c>
      <c r="R214" s="21" t="n">
        <v>0</v>
      </c>
      <c r="S214" s="22">
        <f>Q214+R214</f>
        <v/>
      </c>
      <c r="T214" s="4" t="inlineStr">
        <is>
          <t>Yes</t>
        </is>
      </c>
      <c r="U214" s="4" t="inlineStr">
        <is>
          <t>Parking Right</t>
        </is>
      </c>
      <c r="V214" s="4" t="n">
        <v>0</v>
      </c>
      <c r="W214" s="4" t="n">
        <v>2.65</v>
      </c>
      <c r="X214" s="4" t="inlineStr">
        <is>
          <t>Fully Fitted</t>
        </is>
      </c>
    </row>
    <row r="215">
      <c r="A215" s="3">
        <f>B215&amp;" "&amp;C215</f>
        <v/>
      </c>
      <c r="B215" s="3" t="inlineStr">
        <is>
          <t>NEA</t>
        </is>
      </c>
      <c r="C215" s="13">
        <f>IF(L215="Single",M215&amp;N215,L215&amp;M215&amp;N215)</f>
        <v/>
      </c>
      <c r="E215" s="17" t="n"/>
      <c r="F215" s="18" t="n"/>
      <c r="G215" s="19" t="n"/>
      <c r="H215" s="4" t="inlineStr">
        <is>
          <t>Foreign Quota</t>
        </is>
      </c>
      <c r="I215" s="4" t="inlineStr">
        <is>
          <t>Agency</t>
        </is>
      </c>
      <c r="J215" s="4" t="inlineStr">
        <is>
          <t>Available</t>
        </is>
      </c>
      <c r="K215" s="4" t="inlineStr">
        <is>
          <t>South-East</t>
        </is>
      </c>
      <c r="L215" s="4" t="inlineStr">
        <is>
          <t>Single</t>
        </is>
      </c>
      <c r="M215" s="4" t="n">
        <v>17</v>
      </c>
      <c r="N215" s="4" t="inlineStr">
        <is>
          <t>B14</t>
        </is>
      </c>
      <c r="O215" s="20" t="inlineStr">
        <is>
          <t>B14</t>
        </is>
      </c>
      <c r="P215" s="20" t="inlineStr">
        <is>
          <t>2 Bedroom</t>
        </is>
      </c>
      <c r="Q215" s="21" t="n">
        <v>34.5</v>
      </c>
      <c r="R215" s="21" t="n">
        <v>0</v>
      </c>
      <c r="S215" s="22">
        <f>Q215+R215</f>
        <v/>
      </c>
      <c r="T215" s="4" t="inlineStr">
        <is>
          <t>Yes</t>
        </is>
      </c>
      <c r="U215" s="4" t="inlineStr">
        <is>
          <t>Parking Right</t>
        </is>
      </c>
      <c r="V215" s="4" t="n">
        <v>0</v>
      </c>
      <c r="W215" s="4" t="n">
        <v>2.65</v>
      </c>
      <c r="X215" s="4" t="inlineStr">
        <is>
          <t>Fully Fitted</t>
        </is>
      </c>
    </row>
    <row r="216">
      <c r="A216" s="3">
        <f>B216&amp;" "&amp;C216</f>
        <v/>
      </c>
      <c r="B216" s="3" t="inlineStr">
        <is>
          <t>NEA</t>
        </is>
      </c>
      <c r="C216" s="13">
        <f>IF(L216="Single",M216&amp;N216,L216&amp;M216&amp;N216)</f>
        <v/>
      </c>
      <c r="E216" s="17" t="n"/>
      <c r="F216" s="18" t="n"/>
      <c r="G216" s="19" t="n"/>
      <c r="H216" s="4" t="inlineStr">
        <is>
          <t>Foreign Quota</t>
        </is>
      </c>
      <c r="I216" s="4" t="inlineStr">
        <is>
          <t>Agency</t>
        </is>
      </c>
      <c r="J216" s="4" t="inlineStr">
        <is>
          <t>Available</t>
        </is>
      </c>
      <c r="K216" s="4" t="inlineStr">
        <is>
          <t>North-East</t>
        </is>
      </c>
      <c r="L216" s="4" t="inlineStr">
        <is>
          <t>Single</t>
        </is>
      </c>
      <c r="M216" s="4" t="n">
        <v>18</v>
      </c>
      <c r="N216" s="4" t="inlineStr">
        <is>
          <t>A1</t>
        </is>
      </c>
      <c r="O216" s="20" t="inlineStr">
        <is>
          <t>A1</t>
        </is>
      </c>
      <c r="P216" s="20" t="inlineStr">
        <is>
          <t>1 Bedroom</t>
        </is>
      </c>
      <c r="Q216" s="21" t="n">
        <v>30.2</v>
      </c>
      <c r="R216" s="21" t="n">
        <v>0</v>
      </c>
      <c r="S216" s="22">
        <f>Q216+R216</f>
        <v/>
      </c>
      <c r="T216" s="4" t="inlineStr">
        <is>
          <t>Yes</t>
        </is>
      </c>
      <c r="U216" s="4" t="inlineStr">
        <is>
          <t>Parking Right</t>
        </is>
      </c>
      <c r="V216" s="4" t="n">
        <v>0</v>
      </c>
      <c r="W216" s="4" t="n">
        <v>2.65</v>
      </c>
      <c r="X216" s="4" t="inlineStr">
        <is>
          <t>Fully Fitted</t>
        </is>
      </c>
    </row>
    <row r="217">
      <c r="A217" s="3">
        <f>B217&amp;" "&amp;C217</f>
        <v/>
      </c>
      <c r="B217" s="3" t="inlineStr">
        <is>
          <t>NEA</t>
        </is>
      </c>
      <c r="C217" s="13">
        <f>IF(L217="Single",M217&amp;N217,L217&amp;M217&amp;N217)</f>
        <v/>
      </c>
      <c r="E217" s="17" t="n"/>
      <c r="F217" s="18" t="n"/>
      <c r="G217" s="19" t="n"/>
      <c r="H217" s="4" t="inlineStr">
        <is>
          <t>Foreign Quota</t>
        </is>
      </c>
      <c r="I217" s="4" t="inlineStr">
        <is>
          <t>Agency</t>
        </is>
      </c>
      <c r="J217" s="4" t="inlineStr">
        <is>
          <t>Available</t>
        </is>
      </c>
      <c r="K217" s="4" t="inlineStr">
        <is>
          <t>North-East</t>
        </is>
      </c>
      <c r="L217" s="4" t="inlineStr">
        <is>
          <t>Single</t>
        </is>
      </c>
      <c r="M217" s="4" t="n">
        <v>18</v>
      </c>
      <c r="N217" s="4" t="inlineStr">
        <is>
          <t>A2</t>
        </is>
      </c>
      <c r="O217" s="20" t="inlineStr">
        <is>
          <t>A2</t>
        </is>
      </c>
      <c r="P217" s="20" t="inlineStr">
        <is>
          <t>1 Bedroom</t>
        </is>
      </c>
      <c r="Q217" s="21" t="n">
        <v>30.2</v>
      </c>
      <c r="R217" s="21" t="n">
        <v>0</v>
      </c>
      <c r="S217" s="22">
        <f>Q217+R217</f>
        <v/>
      </c>
      <c r="T217" s="4" t="inlineStr">
        <is>
          <t>Yes</t>
        </is>
      </c>
      <c r="U217" s="4" t="inlineStr">
        <is>
          <t>Parking Right</t>
        </is>
      </c>
      <c r="V217" s="4" t="n">
        <v>0</v>
      </c>
      <c r="W217" s="4" t="n">
        <v>2.65</v>
      </c>
      <c r="X217" s="4" t="inlineStr">
        <is>
          <t>Fully Fitted</t>
        </is>
      </c>
    </row>
    <row r="218">
      <c r="A218" s="3">
        <f>B218&amp;" "&amp;C218</f>
        <v/>
      </c>
      <c r="B218" s="3" t="inlineStr">
        <is>
          <t>NEA</t>
        </is>
      </c>
      <c r="C218" s="13">
        <f>IF(L218="Single",M218&amp;N218,L218&amp;M218&amp;N218)</f>
        <v/>
      </c>
      <c r="E218" s="17" t="n"/>
      <c r="F218" s="18" t="n"/>
      <c r="G218" s="19" t="n"/>
      <c r="H218" s="4" t="inlineStr">
        <is>
          <t>Foreign Quota</t>
        </is>
      </c>
      <c r="I218" s="4" t="inlineStr">
        <is>
          <t>Agency</t>
        </is>
      </c>
      <c r="J218" s="4" t="inlineStr">
        <is>
          <t>Available</t>
        </is>
      </c>
      <c r="K218" s="4" t="inlineStr">
        <is>
          <t>North-East</t>
        </is>
      </c>
      <c r="L218" s="4" t="inlineStr">
        <is>
          <t>Single</t>
        </is>
      </c>
      <c r="M218" s="4" t="n">
        <v>18</v>
      </c>
      <c r="N218" s="4" t="inlineStr">
        <is>
          <t>B3</t>
        </is>
      </c>
      <c r="O218" s="20" t="inlineStr">
        <is>
          <t>B3</t>
        </is>
      </c>
      <c r="P218" s="20" t="inlineStr">
        <is>
          <t>2 Bedroom</t>
        </is>
      </c>
      <c r="Q218" s="21" t="n">
        <v>45</v>
      </c>
      <c r="R218" s="21" t="n">
        <v>0</v>
      </c>
      <c r="S218" s="22">
        <f>Q218+R218</f>
        <v/>
      </c>
      <c r="T218" s="4" t="inlineStr">
        <is>
          <t>Yes</t>
        </is>
      </c>
      <c r="U218" s="4" t="inlineStr">
        <is>
          <t>Parking Right</t>
        </is>
      </c>
      <c r="V218" s="4" t="n">
        <v>0</v>
      </c>
      <c r="W218" s="4" t="n">
        <v>2.65</v>
      </c>
      <c r="X218" s="4" t="inlineStr">
        <is>
          <t>Fully Fitted</t>
        </is>
      </c>
    </row>
    <row r="219">
      <c r="A219" s="3">
        <f>B219&amp;" "&amp;C219</f>
        <v/>
      </c>
      <c r="B219" s="3" t="inlineStr">
        <is>
          <t>NEA</t>
        </is>
      </c>
      <c r="C219" s="13">
        <f>IF(L219="Single",M219&amp;N219,L219&amp;M219&amp;N219)</f>
        <v/>
      </c>
      <c r="E219" s="17" t="n"/>
      <c r="F219" s="18" t="n"/>
      <c r="G219" s="19" t="n"/>
      <c r="H219" s="4" t="inlineStr">
        <is>
          <t>Foreign Quota</t>
        </is>
      </c>
      <c r="I219" s="4" t="inlineStr">
        <is>
          <t>Agency</t>
        </is>
      </c>
      <c r="J219" s="4" t="inlineStr">
        <is>
          <t>Available</t>
        </is>
      </c>
      <c r="K219" s="4" t="inlineStr">
        <is>
          <t>North-East</t>
        </is>
      </c>
      <c r="L219" s="4" t="inlineStr">
        <is>
          <t>Single</t>
        </is>
      </c>
      <c r="M219" s="4" t="n">
        <v>18</v>
      </c>
      <c r="N219" s="4" t="inlineStr">
        <is>
          <t>B4</t>
        </is>
      </c>
      <c r="O219" s="20" t="inlineStr">
        <is>
          <t>B4</t>
        </is>
      </c>
      <c r="P219" s="20" t="inlineStr">
        <is>
          <t>2 Bedroom</t>
        </is>
      </c>
      <c r="Q219" s="21" t="n">
        <v>45</v>
      </c>
      <c r="R219" s="21" t="n">
        <v>0</v>
      </c>
      <c r="S219" s="22">
        <f>Q219+R219</f>
        <v/>
      </c>
      <c r="T219" s="4" t="inlineStr">
        <is>
          <t>Yes</t>
        </is>
      </c>
      <c r="U219" s="4" t="inlineStr">
        <is>
          <t>Parking Right</t>
        </is>
      </c>
      <c r="V219" s="4" t="n">
        <v>0</v>
      </c>
      <c r="W219" s="4" t="n">
        <v>2.65</v>
      </c>
      <c r="X219" s="4" t="inlineStr">
        <is>
          <t>Fully Fitted</t>
        </is>
      </c>
    </row>
    <row r="220">
      <c r="A220" s="3">
        <f>B220&amp;" "&amp;C220</f>
        <v/>
      </c>
      <c r="B220" s="3" t="inlineStr">
        <is>
          <t>NEA</t>
        </is>
      </c>
      <c r="C220" s="13">
        <f>IF(L220="Single",M220&amp;N220,L220&amp;M220&amp;N220)</f>
        <v/>
      </c>
      <c r="E220" s="17" t="n"/>
      <c r="F220" s="18" t="n"/>
      <c r="G220" s="19" t="n"/>
      <c r="H220" s="4" t="inlineStr">
        <is>
          <t>Foreign Quota</t>
        </is>
      </c>
      <c r="I220" s="4" t="inlineStr">
        <is>
          <t>Agency</t>
        </is>
      </c>
      <c r="J220" s="4" t="inlineStr">
        <is>
          <t>Available</t>
        </is>
      </c>
      <c r="K220" s="4" t="inlineStr">
        <is>
          <t>South-West</t>
        </is>
      </c>
      <c r="L220" s="4" t="inlineStr">
        <is>
          <t>Single</t>
        </is>
      </c>
      <c r="M220" s="4" t="n">
        <v>18</v>
      </c>
      <c r="N220" s="4" t="inlineStr">
        <is>
          <t>B5</t>
        </is>
      </c>
      <c r="O220" s="20" t="inlineStr">
        <is>
          <t>B5</t>
        </is>
      </c>
      <c r="P220" s="20" t="inlineStr">
        <is>
          <t>2 Bedroom</t>
        </is>
      </c>
      <c r="Q220" s="21" t="n">
        <v>56.1</v>
      </c>
      <c r="R220" s="21" t="n">
        <v>0</v>
      </c>
      <c r="S220" s="22">
        <f>Q220+R220</f>
        <v/>
      </c>
      <c r="T220" s="4" t="inlineStr">
        <is>
          <t>Yes</t>
        </is>
      </c>
      <c r="U220" s="4" t="inlineStr">
        <is>
          <t>Parking Right</t>
        </is>
      </c>
      <c r="V220" s="4" t="n">
        <v>0</v>
      </c>
      <c r="W220" s="4" t="n">
        <v>2.65</v>
      </c>
      <c r="X220" s="4" t="inlineStr">
        <is>
          <t>Fully Fitted</t>
        </is>
      </c>
    </row>
    <row r="221">
      <c r="A221" s="3">
        <f>B221&amp;" "&amp;C221</f>
        <v/>
      </c>
      <c r="B221" s="3" t="inlineStr">
        <is>
          <t>NEA</t>
        </is>
      </c>
      <c r="C221" s="13">
        <f>IF(L221="Single",M221&amp;N221,L221&amp;M221&amp;N221)</f>
        <v/>
      </c>
      <c r="E221" s="17" t="n"/>
      <c r="F221" s="18" t="n"/>
      <c r="G221" s="19" t="n"/>
      <c r="H221" s="4" t="inlineStr">
        <is>
          <t>Foreign Quota</t>
        </is>
      </c>
      <c r="I221" s="4" t="inlineStr">
        <is>
          <t>Agency</t>
        </is>
      </c>
      <c r="J221" s="4" t="inlineStr">
        <is>
          <t>Available</t>
        </is>
      </c>
      <c r="K221" s="4" t="inlineStr">
        <is>
          <t>South-West</t>
        </is>
      </c>
      <c r="L221" s="4" t="inlineStr">
        <is>
          <t>Single</t>
        </is>
      </c>
      <c r="M221" s="4" t="n">
        <v>18</v>
      </c>
      <c r="N221" s="4" t="inlineStr">
        <is>
          <t>B6</t>
        </is>
      </c>
      <c r="O221" s="20" t="inlineStr">
        <is>
          <t>B6</t>
        </is>
      </c>
      <c r="P221" s="20" t="inlineStr">
        <is>
          <t>2 Bedroom</t>
        </is>
      </c>
      <c r="Q221" s="21" t="n">
        <v>34.5</v>
      </c>
      <c r="R221" s="21" t="n">
        <v>0</v>
      </c>
      <c r="S221" s="22">
        <f>Q221+R221</f>
        <v/>
      </c>
      <c r="T221" s="4" t="inlineStr">
        <is>
          <t>Yes</t>
        </is>
      </c>
      <c r="U221" s="4" t="inlineStr">
        <is>
          <t>Parking Right</t>
        </is>
      </c>
      <c r="V221" s="4" t="n">
        <v>0</v>
      </c>
      <c r="W221" s="4" t="n">
        <v>2.65</v>
      </c>
      <c r="X221" s="4" t="inlineStr">
        <is>
          <t>Fully Fitted</t>
        </is>
      </c>
    </row>
    <row r="222">
      <c r="A222" s="3">
        <f>B222&amp;" "&amp;C222</f>
        <v/>
      </c>
      <c r="B222" s="3" t="inlineStr">
        <is>
          <t>NEA</t>
        </is>
      </c>
      <c r="C222" s="13">
        <f>IF(L222="Single",M222&amp;N222,L222&amp;M222&amp;N222)</f>
        <v/>
      </c>
      <c r="E222" s="17" t="n"/>
      <c r="F222" s="18" t="n"/>
      <c r="G222" s="19" t="n"/>
      <c r="H222" s="4" t="inlineStr">
        <is>
          <t>Foreign Quota</t>
        </is>
      </c>
      <c r="I222" s="4" t="inlineStr">
        <is>
          <t>Agency</t>
        </is>
      </c>
      <c r="J222" s="4" t="inlineStr">
        <is>
          <t>Available</t>
        </is>
      </c>
      <c r="K222" s="4" t="inlineStr">
        <is>
          <t>South-West</t>
        </is>
      </c>
      <c r="L222" s="4" t="inlineStr">
        <is>
          <t>Single</t>
        </is>
      </c>
      <c r="M222" s="4" t="n">
        <v>18</v>
      </c>
      <c r="N222" s="4" t="inlineStr">
        <is>
          <t>B7</t>
        </is>
      </c>
      <c r="O222" s="20" t="inlineStr">
        <is>
          <t>B7</t>
        </is>
      </c>
      <c r="P222" s="20" t="inlineStr">
        <is>
          <t>2 Bedroom</t>
        </is>
      </c>
      <c r="Q222" s="21" t="n">
        <v>34.5</v>
      </c>
      <c r="R222" s="21" t="n">
        <v>0</v>
      </c>
      <c r="S222" s="22">
        <f>Q222+R222</f>
        <v/>
      </c>
      <c r="T222" s="4" t="inlineStr">
        <is>
          <t>Yes</t>
        </is>
      </c>
      <c r="U222" s="4" t="inlineStr">
        <is>
          <t>Parking Right</t>
        </is>
      </c>
      <c r="V222" s="4" t="n">
        <v>0</v>
      </c>
      <c r="W222" s="4" t="n">
        <v>2.65</v>
      </c>
      <c r="X222" s="4" t="inlineStr">
        <is>
          <t>Fully Fitted</t>
        </is>
      </c>
    </row>
    <row r="223">
      <c r="A223" s="3">
        <f>B223&amp;" "&amp;C223</f>
        <v/>
      </c>
      <c r="B223" s="3" t="inlineStr">
        <is>
          <t>NEA</t>
        </is>
      </c>
      <c r="C223" s="13">
        <f>IF(L223="Single",M223&amp;N223,L223&amp;M223&amp;N223)</f>
        <v/>
      </c>
      <c r="E223" s="17" t="n"/>
      <c r="F223" s="18" t="n"/>
      <c r="G223" s="19" t="n"/>
      <c r="H223" s="4" t="inlineStr">
        <is>
          <t>Foreign Quota</t>
        </is>
      </c>
      <c r="I223" s="4" t="inlineStr">
        <is>
          <t>Agency</t>
        </is>
      </c>
      <c r="J223" s="4" t="inlineStr">
        <is>
          <t>Available</t>
        </is>
      </c>
      <c r="K223" s="4" t="inlineStr">
        <is>
          <t>South-West</t>
        </is>
      </c>
      <c r="L223" s="4" t="inlineStr">
        <is>
          <t>Single</t>
        </is>
      </c>
      <c r="M223" s="4" t="n">
        <v>18</v>
      </c>
      <c r="N223" s="4" t="inlineStr">
        <is>
          <t>A8</t>
        </is>
      </c>
      <c r="O223" s="20" t="inlineStr">
        <is>
          <t>A8</t>
        </is>
      </c>
      <c r="P223" s="20" t="inlineStr">
        <is>
          <t>1 Bedroom</t>
        </is>
      </c>
      <c r="Q223" s="21" t="n">
        <v>30.2</v>
      </c>
      <c r="R223" s="21" t="n">
        <v>0</v>
      </c>
      <c r="S223" s="22">
        <f>Q223+R223</f>
        <v/>
      </c>
      <c r="T223" s="4" t="inlineStr">
        <is>
          <t>Yes</t>
        </is>
      </c>
      <c r="U223" s="4" t="inlineStr">
        <is>
          <t>Parking Right</t>
        </is>
      </c>
      <c r="V223" s="4" t="n">
        <v>0</v>
      </c>
      <c r="W223" s="4" t="n">
        <v>2.65</v>
      </c>
      <c r="X223" s="4" t="inlineStr">
        <is>
          <t>Fully Fitted</t>
        </is>
      </c>
    </row>
    <row r="224">
      <c r="A224" s="3">
        <f>B224&amp;" "&amp;C224</f>
        <v/>
      </c>
      <c r="B224" s="3" t="inlineStr">
        <is>
          <t>NEA</t>
        </is>
      </c>
      <c r="C224" s="13">
        <f>IF(L224="Single",M224&amp;N224,L224&amp;M224&amp;N224)</f>
        <v/>
      </c>
      <c r="E224" s="17" t="n"/>
      <c r="F224" s="18" t="n"/>
      <c r="G224" s="19" t="n"/>
      <c r="H224" s="4" t="inlineStr">
        <is>
          <t>Foreign Quota</t>
        </is>
      </c>
      <c r="I224" s="4" t="inlineStr">
        <is>
          <t>Agency</t>
        </is>
      </c>
      <c r="J224" s="4" t="inlineStr">
        <is>
          <t>Available</t>
        </is>
      </c>
      <c r="K224" s="4" t="inlineStr">
        <is>
          <t>North-West</t>
        </is>
      </c>
      <c r="L224" s="4" t="inlineStr">
        <is>
          <t>Single</t>
        </is>
      </c>
      <c r="M224" s="4" t="n">
        <v>18</v>
      </c>
      <c r="N224" s="4" t="inlineStr">
        <is>
          <t>B9</t>
        </is>
      </c>
      <c r="O224" s="20" t="inlineStr">
        <is>
          <t>B9</t>
        </is>
      </c>
      <c r="P224" s="20" t="inlineStr">
        <is>
          <t>2 Bedroom</t>
        </is>
      </c>
      <c r="Q224" s="21" t="n">
        <v>54.3</v>
      </c>
      <c r="R224" s="21" t="n">
        <v>0</v>
      </c>
      <c r="S224" s="22">
        <f>Q224+R224</f>
        <v/>
      </c>
      <c r="T224" s="4" t="inlineStr">
        <is>
          <t>Yes</t>
        </is>
      </c>
      <c r="U224" s="4" t="inlineStr">
        <is>
          <t>Parking Right</t>
        </is>
      </c>
      <c r="V224" s="4" t="n">
        <v>0</v>
      </c>
      <c r="W224" s="4" t="n">
        <v>2.65</v>
      </c>
      <c r="X224" s="4" t="inlineStr">
        <is>
          <t>Fully Fitted</t>
        </is>
      </c>
    </row>
    <row r="225">
      <c r="A225" s="3">
        <f>B225&amp;" "&amp;C225</f>
        <v/>
      </c>
      <c r="B225" s="3" t="inlineStr">
        <is>
          <t>NEA</t>
        </is>
      </c>
      <c r="C225" s="13">
        <f>IF(L225="Single",M225&amp;N225,L225&amp;M225&amp;N225)</f>
        <v/>
      </c>
      <c r="E225" s="17" t="n"/>
      <c r="F225" s="18" t="n"/>
      <c r="G225" s="19" t="n"/>
      <c r="H225" s="4" t="inlineStr">
        <is>
          <t>Foreign Quota</t>
        </is>
      </c>
      <c r="I225" s="4" t="inlineStr">
        <is>
          <t>Agency</t>
        </is>
      </c>
      <c r="J225" s="4" t="inlineStr">
        <is>
          <t>Available</t>
        </is>
      </c>
      <c r="K225" s="4" t="inlineStr">
        <is>
          <t>North-West</t>
        </is>
      </c>
      <c r="L225" s="4" t="inlineStr">
        <is>
          <t>Single</t>
        </is>
      </c>
      <c r="M225" s="4" t="n">
        <v>18</v>
      </c>
      <c r="N225" s="4" t="inlineStr">
        <is>
          <t>B10</t>
        </is>
      </c>
      <c r="O225" s="20" t="inlineStr">
        <is>
          <t>B10</t>
        </is>
      </c>
      <c r="P225" s="20" t="inlineStr">
        <is>
          <t>2 Bedroom</t>
        </is>
      </c>
      <c r="Q225" s="21" t="n">
        <v>34.8</v>
      </c>
      <c r="R225" s="21" t="n">
        <v>0</v>
      </c>
      <c r="S225" s="22">
        <f>Q225+R225</f>
        <v/>
      </c>
      <c r="T225" s="4" t="inlineStr">
        <is>
          <t>Yes</t>
        </is>
      </c>
      <c r="U225" s="4" t="inlineStr">
        <is>
          <t>Parking Right</t>
        </is>
      </c>
      <c r="V225" s="4" t="n">
        <v>0</v>
      </c>
      <c r="W225" s="4" t="n">
        <v>2.65</v>
      </c>
      <c r="X225" s="4" t="inlineStr">
        <is>
          <t>Fully Fitted</t>
        </is>
      </c>
    </row>
    <row r="226">
      <c r="A226" s="3">
        <f>B226&amp;" "&amp;C226</f>
        <v/>
      </c>
      <c r="B226" s="3" t="inlineStr">
        <is>
          <t>NEA</t>
        </is>
      </c>
      <c r="C226" s="13">
        <f>IF(L226="Single",M226&amp;N226,L226&amp;M226&amp;N226)</f>
        <v/>
      </c>
      <c r="E226" s="17" t="n"/>
      <c r="F226" s="18" t="n"/>
      <c r="G226" s="19" t="n"/>
      <c r="H226" s="4" t="inlineStr">
        <is>
          <t>Foreign Quota</t>
        </is>
      </c>
      <c r="I226" s="4" t="inlineStr">
        <is>
          <t>Agency</t>
        </is>
      </c>
      <c r="J226" s="4" t="inlineStr">
        <is>
          <t>Available</t>
        </is>
      </c>
      <c r="K226" s="4" t="inlineStr">
        <is>
          <t>North-West</t>
        </is>
      </c>
      <c r="L226" s="4" t="inlineStr">
        <is>
          <t>Single</t>
        </is>
      </c>
      <c r="M226" s="4" t="n">
        <v>18</v>
      </c>
      <c r="N226" s="4" t="inlineStr">
        <is>
          <t>B11</t>
        </is>
      </c>
      <c r="O226" s="20" t="inlineStr">
        <is>
          <t>B11</t>
        </is>
      </c>
      <c r="P226" s="20" t="inlineStr">
        <is>
          <t>2 Bedroom</t>
        </is>
      </c>
      <c r="Q226" s="21" t="n">
        <v>34.8</v>
      </c>
      <c r="R226" s="21" t="n">
        <v>0</v>
      </c>
      <c r="S226" s="22">
        <f>Q226+R226</f>
        <v/>
      </c>
      <c r="T226" s="4" t="inlineStr">
        <is>
          <t>Yes</t>
        </is>
      </c>
      <c r="U226" s="4" t="inlineStr">
        <is>
          <t>Parking Right</t>
        </is>
      </c>
      <c r="V226" s="4" t="n">
        <v>0</v>
      </c>
      <c r="W226" s="4" t="n">
        <v>2.65</v>
      </c>
      <c r="X226" s="4" t="inlineStr">
        <is>
          <t>Fully Fitted</t>
        </is>
      </c>
    </row>
    <row r="227">
      <c r="A227" s="3">
        <f>B227&amp;" "&amp;C227</f>
        <v/>
      </c>
      <c r="B227" s="3" t="inlineStr">
        <is>
          <t>NEA</t>
        </is>
      </c>
      <c r="C227" s="13">
        <f>IF(L227="Single",M227&amp;N227,L227&amp;M227&amp;N227)</f>
        <v/>
      </c>
      <c r="E227" s="17" t="n"/>
      <c r="F227" s="18" t="n"/>
      <c r="G227" s="19" t="n"/>
      <c r="H227" s="4" t="inlineStr">
        <is>
          <t>Foreign Quota</t>
        </is>
      </c>
      <c r="I227" s="4" t="inlineStr">
        <is>
          <t>Agency</t>
        </is>
      </c>
      <c r="J227" s="4" t="inlineStr">
        <is>
          <t>Available</t>
        </is>
      </c>
      <c r="K227" s="4" t="inlineStr">
        <is>
          <t>North-West</t>
        </is>
      </c>
      <c r="L227" s="4" t="inlineStr">
        <is>
          <t>Single</t>
        </is>
      </c>
      <c r="M227" s="4" t="n">
        <v>18</v>
      </c>
      <c r="N227" s="4" t="inlineStr">
        <is>
          <t>B12</t>
        </is>
      </c>
      <c r="O227" s="20" t="inlineStr">
        <is>
          <t>B12</t>
        </is>
      </c>
      <c r="P227" s="20" t="inlineStr">
        <is>
          <t>2 Bedroom</t>
        </is>
      </c>
      <c r="Q227" s="21" t="n">
        <v>34.8</v>
      </c>
      <c r="R227" s="21" t="n">
        <v>0</v>
      </c>
      <c r="S227" s="22">
        <f>Q227+R227</f>
        <v/>
      </c>
      <c r="T227" s="4" t="inlineStr">
        <is>
          <t>Yes</t>
        </is>
      </c>
      <c r="U227" s="4" t="inlineStr">
        <is>
          <t>Parking Right</t>
        </is>
      </c>
      <c r="V227" s="4" t="n">
        <v>0</v>
      </c>
      <c r="W227" s="4" t="n">
        <v>2.65</v>
      </c>
      <c r="X227" s="4" t="inlineStr">
        <is>
          <t>Fully Fitted</t>
        </is>
      </c>
    </row>
    <row r="228">
      <c r="A228" s="3">
        <f>B228&amp;" "&amp;C228</f>
        <v/>
      </c>
      <c r="B228" s="3" t="inlineStr">
        <is>
          <t>NEA</t>
        </is>
      </c>
      <c r="C228" s="13">
        <f>IF(L228="Single",M228&amp;N228,L228&amp;M228&amp;N228)</f>
        <v/>
      </c>
      <c r="E228" s="17" t="n"/>
      <c r="F228" s="18" t="n"/>
      <c r="G228" s="19" t="n"/>
      <c r="H228" s="4" t="inlineStr">
        <is>
          <t>Foreign Quota</t>
        </is>
      </c>
      <c r="I228" s="4" t="inlineStr">
        <is>
          <t>Agency</t>
        </is>
      </c>
      <c r="J228" s="4" t="inlineStr">
        <is>
          <t>Available</t>
        </is>
      </c>
      <c r="K228" s="4" t="inlineStr">
        <is>
          <t>South-East</t>
        </is>
      </c>
      <c r="L228" s="4" t="inlineStr">
        <is>
          <t>Single</t>
        </is>
      </c>
      <c r="M228" s="4" t="n">
        <v>18</v>
      </c>
      <c r="N228" s="4" t="inlineStr">
        <is>
          <t>B12X</t>
        </is>
      </c>
      <c r="O228" s="20" t="inlineStr">
        <is>
          <t>B12X</t>
        </is>
      </c>
      <c r="P228" s="20" t="inlineStr">
        <is>
          <t>2 Bedroom</t>
        </is>
      </c>
      <c r="Q228" s="21" t="n">
        <v>45</v>
      </c>
      <c r="R228" s="21" t="n">
        <v>0</v>
      </c>
      <c r="S228" s="22">
        <f>Q228+R228</f>
        <v/>
      </c>
      <c r="T228" s="4" t="inlineStr">
        <is>
          <t>Yes</t>
        </is>
      </c>
      <c r="U228" s="4" t="inlineStr">
        <is>
          <t>Parking Right</t>
        </is>
      </c>
      <c r="V228" s="4" t="n">
        <v>0</v>
      </c>
      <c r="W228" s="4" t="n">
        <v>2.65</v>
      </c>
      <c r="X228" s="4" t="inlineStr">
        <is>
          <t>Fully Fitted</t>
        </is>
      </c>
    </row>
    <row r="229">
      <c r="A229" s="3">
        <f>B229&amp;" "&amp;C229</f>
        <v/>
      </c>
      <c r="B229" s="3" t="inlineStr">
        <is>
          <t>NEA</t>
        </is>
      </c>
      <c r="C229" s="13">
        <f>IF(L229="Single",M229&amp;N229,L229&amp;M229&amp;N229)</f>
        <v/>
      </c>
      <c r="E229" s="17" t="n"/>
      <c r="F229" s="18" t="n"/>
      <c r="G229" s="19" t="n"/>
      <c r="H229" s="4" t="inlineStr">
        <is>
          <t>Foreign Quota</t>
        </is>
      </c>
      <c r="I229" s="4" t="inlineStr">
        <is>
          <t>Agency</t>
        </is>
      </c>
      <c r="J229" s="4" t="inlineStr">
        <is>
          <t>Available</t>
        </is>
      </c>
      <c r="K229" s="4" t="inlineStr">
        <is>
          <t>South-East</t>
        </is>
      </c>
      <c r="L229" s="4" t="inlineStr">
        <is>
          <t>Single</t>
        </is>
      </c>
      <c r="M229" s="4" t="n">
        <v>18</v>
      </c>
      <c r="N229" s="4" t="inlineStr">
        <is>
          <t>B14</t>
        </is>
      </c>
      <c r="O229" s="20" t="inlineStr">
        <is>
          <t>B14</t>
        </is>
      </c>
      <c r="P229" s="20" t="inlineStr">
        <is>
          <t>2 Bedroom</t>
        </is>
      </c>
      <c r="Q229" s="21" t="n">
        <v>34.5</v>
      </c>
      <c r="R229" s="21" t="n">
        <v>0</v>
      </c>
      <c r="S229" s="22">
        <f>Q229+R229</f>
        <v/>
      </c>
      <c r="T229" s="4" t="inlineStr">
        <is>
          <t>Yes</t>
        </is>
      </c>
      <c r="U229" s="4" t="inlineStr">
        <is>
          <t>Parking Right</t>
        </is>
      </c>
      <c r="V229" s="4" t="n">
        <v>0</v>
      </c>
      <c r="W229" s="4" t="n">
        <v>2.65</v>
      </c>
      <c r="X229" s="4" t="inlineStr">
        <is>
          <t>Fully Fitted</t>
        </is>
      </c>
    </row>
    <row r="230">
      <c r="A230" s="3">
        <f>B230&amp;" "&amp;C230</f>
        <v/>
      </c>
      <c r="B230" s="3" t="inlineStr">
        <is>
          <t>NEA</t>
        </is>
      </c>
      <c r="C230" s="13">
        <f>IF(L230="Single",M230&amp;N230,L230&amp;M230&amp;N230)</f>
        <v/>
      </c>
      <c r="E230" s="17" t="n"/>
      <c r="F230" s="18" t="n"/>
      <c r="G230" s="19" t="n"/>
      <c r="H230" s="4" t="inlineStr">
        <is>
          <t>Foreign Quota</t>
        </is>
      </c>
      <c r="I230" s="4" t="inlineStr">
        <is>
          <t>Agency</t>
        </is>
      </c>
      <c r="J230" s="4" t="inlineStr">
        <is>
          <t>Available</t>
        </is>
      </c>
      <c r="K230" s="4" t="inlineStr">
        <is>
          <t>North-East</t>
        </is>
      </c>
      <c r="L230" s="4" t="inlineStr">
        <is>
          <t>Single</t>
        </is>
      </c>
      <c r="M230" s="4" t="n">
        <v>19</v>
      </c>
      <c r="N230" s="4" t="inlineStr">
        <is>
          <t>A1</t>
        </is>
      </c>
      <c r="O230" s="20" t="inlineStr">
        <is>
          <t>A1</t>
        </is>
      </c>
      <c r="P230" s="20" t="inlineStr">
        <is>
          <t>1 Bedroom</t>
        </is>
      </c>
      <c r="Q230" s="21" t="n">
        <v>30.2</v>
      </c>
      <c r="R230" s="21" t="n">
        <v>0</v>
      </c>
      <c r="S230" s="22">
        <f>Q230+R230</f>
        <v/>
      </c>
      <c r="T230" s="4" t="inlineStr">
        <is>
          <t>Yes</t>
        </is>
      </c>
      <c r="U230" s="4" t="inlineStr">
        <is>
          <t>Parking Right</t>
        </is>
      </c>
      <c r="V230" s="4" t="n">
        <v>0</v>
      </c>
      <c r="W230" s="4" t="n">
        <v>2.65</v>
      </c>
      <c r="X230" s="4" t="inlineStr">
        <is>
          <t>Fully Fitted</t>
        </is>
      </c>
    </row>
    <row r="231">
      <c r="A231" s="3">
        <f>B231&amp;" "&amp;C231</f>
        <v/>
      </c>
      <c r="B231" s="3" t="inlineStr">
        <is>
          <t>NEA</t>
        </is>
      </c>
      <c r="C231" s="13">
        <f>IF(L231="Single",M231&amp;N231,L231&amp;M231&amp;N231)</f>
        <v/>
      </c>
      <c r="E231" s="17" t="n"/>
      <c r="F231" s="18" t="n"/>
      <c r="G231" s="19" t="n"/>
      <c r="H231" s="4" t="inlineStr">
        <is>
          <t>Foreign Quota</t>
        </is>
      </c>
      <c r="I231" s="4" t="inlineStr">
        <is>
          <t>Agency</t>
        </is>
      </c>
      <c r="J231" s="4" t="inlineStr">
        <is>
          <t>Available</t>
        </is>
      </c>
      <c r="K231" s="4" t="inlineStr">
        <is>
          <t>North-East</t>
        </is>
      </c>
      <c r="L231" s="4" t="inlineStr">
        <is>
          <t>Single</t>
        </is>
      </c>
      <c r="M231" s="4" t="n">
        <v>19</v>
      </c>
      <c r="N231" s="4" t="inlineStr">
        <is>
          <t>A2</t>
        </is>
      </c>
      <c r="O231" s="20" t="inlineStr">
        <is>
          <t>A2</t>
        </is>
      </c>
      <c r="P231" s="20" t="inlineStr">
        <is>
          <t>1 Bedroom</t>
        </is>
      </c>
      <c r="Q231" s="21" t="n">
        <v>30.2</v>
      </c>
      <c r="R231" s="21" t="n">
        <v>0</v>
      </c>
      <c r="S231" s="22">
        <f>Q231+R231</f>
        <v/>
      </c>
      <c r="T231" s="4" t="inlineStr">
        <is>
          <t>Yes</t>
        </is>
      </c>
      <c r="U231" s="4" t="inlineStr">
        <is>
          <t>Parking Right</t>
        </is>
      </c>
      <c r="V231" s="4" t="n">
        <v>0</v>
      </c>
      <c r="W231" s="4" t="n">
        <v>2.65</v>
      </c>
      <c r="X231" s="4" t="inlineStr">
        <is>
          <t>Fully Fitted</t>
        </is>
      </c>
    </row>
    <row r="232">
      <c r="A232" s="3">
        <f>B232&amp;" "&amp;C232</f>
        <v/>
      </c>
      <c r="B232" s="3" t="inlineStr">
        <is>
          <t>NEA</t>
        </is>
      </c>
      <c r="C232" s="13">
        <f>IF(L232="Single",M232&amp;N232,L232&amp;M232&amp;N232)</f>
        <v/>
      </c>
      <c r="E232" s="17" t="n"/>
      <c r="F232" s="18" t="n"/>
      <c r="G232" s="19" t="n"/>
      <c r="H232" s="4" t="inlineStr">
        <is>
          <t>Foreign Quota</t>
        </is>
      </c>
      <c r="I232" s="4" t="inlineStr">
        <is>
          <t>Agency</t>
        </is>
      </c>
      <c r="J232" s="4" t="inlineStr">
        <is>
          <t>Available</t>
        </is>
      </c>
      <c r="K232" s="4" t="inlineStr">
        <is>
          <t>North-East</t>
        </is>
      </c>
      <c r="L232" s="4" t="inlineStr">
        <is>
          <t>Single</t>
        </is>
      </c>
      <c r="M232" s="4" t="n">
        <v>19</v>
      </c>
      <c r="N232" s="4" t="inlineStr">
        <is>
          <t>B3</t>
        </is>
      </c>
      <c r="O232" s="20" t="inlineStr">
        <is>
          <t>B3</t>
        </is>
      </c>
      <c r="P232" s="20" t="inlineStr">
        <is>
          <t>2 Bedroom</t>
        </is>
      </c>
      <c r="Q232" s="21" t="n">
        <v>45</v>
      </c>
      <c r="R232" s="21" t="n">
        <v>0</v>
      </c>
      <c r="S232" s="22">
        <f>Q232+R232</f>
        <v/>
      </c>
      <c r="T232" s="4" t="inlineStr">
        <is>
          <t>Yes</t>
        </is>
      </c>
      <c r="U232" s="4" t="inlineStr">
        <is>
          <t>Parking Right</t>
        </is>
      </c>
      <c r="V232" s="4" t="n">
        <v>0</v>
      </c>
      <c r="W232" s="4" t="n">
        <v>2.65</v>
      </c>
      <c r="X232" s="4" t="inlineStr">
        <is>
          <t>Fully Fitted</t>
        </is>
      </c>
    </row>
    <row r="233">
      <c r="A233" s="3">
        <f>B233&amp;" "&amp;C233</f>
        <v/>
      </c>
      <c r="B233" s="3" t="inlineStr">
        <is>
          <t>NEA</t>
        </is>
      </c>
      <c r="C233" s="13">
        <f>IF(L233="Single",M233&amp;N233,L233&amp;M233&amp;N233)</f>
        <v/>
      </c>
      <c r="E233" s="17" t="n"/>
      <c r="F233" s="18" t="n"/>
      <c r="G233" s="19" t="n"/>
      <c r="H233" s="4" t="inlineStr">
        <is>
          <t>Foreign Quota</t>
        </is>
      </c>
      <c r="I233" s="4" t="inlineStr">
        <is>
          <t>Agency</t>
        </is>
      </c>
      <c r="J233" s="4" t="inlineStr">
        <is>
          <t>Available</t>
        </is>
      </c>
      <c r="K233" s="4" t="inlineStr">
        <is>
          <t>North-East</t>
        </is>
      </c>
      <c r="L233" s="4" t="inlineStr">
        <is>
          <t>Single</t>
        </is>
      </c>
      <c r="M233" s="4" t="n">
        <v>19</v>
      </c>
      <c r="N233" s="4" t="inlineStr">
        <is>
          <t>B4</t>
        </is>
      </c>
      <c r="O233" s="20" t="inlineStr">
        <is>
          <t>B4</t>
        </is>
      </c>
      <c r="P233" s="20" t="inlineStr">
        <is>
          <t>2 Bedroom</t>
        </is>
      </c>
      <c r="Q233" s="21" t="n">
        <v>45</v>
      </c>
      <c r="R233" s="21" t="n">
        <v>0</v>
      </c>
      <c r="S233" s="22">
        <f>Q233+R233</f>
        <v/>
      </c>
      <c r="T233" s="4" t="inlineStr">
        <is>
          <t>Yes</t>
        </is>
      </c>
      <c r="U233" s="4" t="inlineStr">
        <is>
          <t>Parking Right</t>
        </is>
      </c>
      <c r="V233" s="4" t="n">
        <v>0</v>
      </c>
      <c r="W233" s="4" t="n">
        <v>2.65</v>
      </c>
      <c r="X233" s="4" t="inlineStr">
        <is>
          <t>Fully Fitted</t>
        </is>
      </c>
    </row>
    <row r="234">
      <c r="A234" s="3">
        <f>B234&amp;" "&amp;C234</f>
        <v/>
      </c>
      <c r="B234" s="3" t="inlineStr">
        <is>
          <t>NEA</t>
        </is>
      </c>
      <c r="C234" s="13">
        <f>IF(L234="Single",M234&amp;N234,L234&amp;M234&amp;N234)</f>
        <v/>
      </c>
      <c r="E234" s="17" t="n"/>
      <c r="F234" s="18" t="n"/>
      <c r="G234" s="19" t="n"/>
      <c r="H234" s="4" t="inlineStr">
        <is>
          <t>Foreign Quota</t>
        </is>
      </c>
      <c r="I234" s="4" t="inlineStr">
        <is>
          <t>Agency</t>
        </is>
      </c>
      <c r="J234" s="4" t="inlineStr">
        <is>
          <t>Available</t>
        </is>
      </c>
      <c r="K234" s="4" t="inlineStr">
        <is>
          <t>South-West</t>
        </is>
      </c>
      <c r="L234" s="4" t="inlineStr">
        <is>
          <t>Single</t>
        </is>
      </c>
      <c r="M234" s="4" t="n">
        <v>19</v>
      </c>
      <c r="N234" s="4" t="inlineStr">
        <is>
          <t>B5</t>
        </is>
      </c>
      <c r="O234" s="20" t="inlineStr">
        <is>
          <t>B5</t>
        </is>
      </c>
      <c r="P234" s="20" t="inlineStr">
        <is>
          <t>2 Bedroom</t>
        </is>
      </c>
      <c r="Q234" s="21" t="n">
        <v>56.1</v>
      </c>
      <c r="R234" s="21" t="n">
        <v>0</v>
      </c>
      <c r="S234" s="22">
        <f>Q234+R234</f>
        <v/>
      </c>
      <c r="T234" s="4" t="inlineStr">
        <is>
          <t>Yes</t>
        </is>
      </c>
      <c r="U234" s="4" t="inlineStr">
        <is>
          <t>Parking Right</t>
        </is>
      </c>
      <c r="V234" s="4" t="n">
        <v>0</v>
      </c>
      <c r="W234" s="4" t="n">
        <v>2.65</v>
      </c>
      <c r="X234" s="4" t="inlineStr">
        <is>
          <t>Fully Fitted</t>
        </is>
      </c>
    </row>
    <row r="235">
      <c r="A235" s="3">
        <f>B235&amp;" "&amp;C235</f>
        <v/>
      </c>
      <c r="B235" s="3" t="inlineStr">
        <is>
          <t>NEA</t>
        </is>
      </c>
      <c r="C235" s="13">
        <f>IF(L235="Single",M235&amp;N235,L235&amp;M235&amp;N235)</f>
        <v/>
      </c>
      <c r="E235" s="17" t="n"/>
      <c r="F235" s="18" t="n"/>
      <c r="G235" s="19" t="n"/>
      <c r="H235" s="4" t="inlineStr">
        <is>
          <t>Foreign Quota</t>
        </is>
      </c>
      <c r="I235" s="4" t="inlineStr">
        <is>
          <t>Agency</t>
        </is>
      </c>
      <c r="J235" s="4" t="inlineStr">
        <is>
          <t>Available</t>
        </is>
      </c>
      <c r="K235" s="4" t="inlineStr">
        <is>
          <t>South-West</t>
        </is>
      </c>
      <c r="L235" s="4" t="inlineStr">
        <is>
          <t>Single</t>
        </is>
      </c>
      <c r="M235" s="4" t="n">
        <v>19</v>
      </c>
      <c r="N235" s="4" t="inlineStr">
        <is>
          <t>B6</t>
        </is>
      </c>
      <c r="O235" s="20" t="inlineStr">
        <is>
          <t>B6</t>
        </is>
      </c>
      <c r="P235" s="20" t="inlineStr">
        <is>
          <t>2 Bedroom</t>
        </is>
      </c>
      <c r="Q235" s="21" t="n">
        <v>34.5</v>
      </c>
      <c r="R235" s="21" t="n">
        <v>0</v>
      </c>
      <c r="S235" s="22">
        <f>Q235+R235</f>
        <v/>
      </c>
      <c r="T235" s="4" t="inlineStr">
        <is>
          <t>Yes</t>
        </is>
      </c>
      <c r="U235" s="4" t="inlineStr">
        <is>
          <t>Parking Right</t>
        </is>
      </c>
      <c r="V235" s="4" t="n">
        <v>0</v>
      </c>
      <c r="W235" s="4" t="n">
        <v>2.65</v>
      </c>
      <c r="X235" s="4" t="inlineStr">
        <is>
          <t>Fully Fitted</t>
        </is>
      </c>
    </row>
    <row r="236">
      <c r="A236" s="3">
        <f>B236&amp;" "&amp;C236</f>
        <v/>
      </c>
      <c r="B236" s="3" t="inlineStr">
        <is>
          <t>NEA</t>
        </is>
      </c>
      <c r="C236" s="13">
        <f>IF(L236="Single",M236&amp;N236,L236&amp;M236&amp;N236)</f>
        <v/>
      </c>
      <c r="E236" s="17" t="n"/>
      <c r="F236" s="18" t="n"/>
      <c r="G236" s="19" t="n"/>
      <c r="H236" s="4" t="inlineStr">
        <is>
          <t>Foreign Quota</t>
        </is>
      </c>
      <c r="I236" s="4" t="inlineStr">
        <is>
          <t>Agency</t>
        </is>
      </c>
      <c r="J236" s="4" t="inlineStr">
        <is>
          <t>Available</t>
        </is>
      </c>
      <c r="K236" s="4" t="inlineStr">
        <is>
          <t>South-West</t>
        </is>
      </c>
      <c r="L236" s="4" t="inlineStr">
        <is>
          <t>Single</t>
        </is>
      </c>
      <c r="M236" s="4" t="n">
        <v>19</v>
      </c>
      <c r="N236" s="4" t="inlineStr">
        <is>
          <t>B7</t>
        </is>
      </c>
      <c r="O236" s="20" t="inlineStr">
        <is>
          <t>B7</t>
        </is>
      </c>
      <c r="P236" s="20" t="inlineStr">
        <is>
          <t>2 Bedroom</t>
        </is>
      </c>
      <c r="Q236" s="21" t="n">
        <v>34.5</v>
      </c>
      <c r="R236" s="21" t="n">
        <v>0</v>
      </c>
      <c r="S236" s="22">
        <f>Q236+R236</f>
        <v/>
      </c>
      <c r="T236" s="4" t="inlineStr">
        <is>
          <t>Yes</t>
        </is>
      </c>
      <c r="U236" s="4" t="inlineStr">
        <is>
          <t>Parking Right</t>
        </is>
      </c>
      <c r="V236" s="4" t="n">
        <v>0</v>
      </c>
      <c r="W236" s="4" t="n">
        <v>2.65</v>
      </c>
      <c r="X236" s="4" t="inlineStr">
        <is>
          <t>Fully Fitted</t>
        </is>
      </c>
    </row>
    <row r="237">
      <c r="A237" s="3">
        <f>B237&amp;" "&amp;C237</f>
        <v/>
      </c>
      <c r="B237" s="3" t="inlineStr">
        <is>
          <t>NEA</t>
        </is>
      </c>
      <c r="C237" s="13">
        <f>IF(L237="Single",M237&amp;N237,L237&amp;M237&amp;N237)</f>
        <v/>
      </c>
      <c r="E237" s="17" t="n"/>
      <c r="F237" s="18" t="n"/>
      <c r="G237" s="19" t="n"/>
      <c r="H237" s="4" t="inlineStr">
        <is>
          <t>Foreign Quota</t>
        </is>
      </c>
      <c r="I237" s="4" t="inlineStr">
        <is>
          <t>Agency</t>
        </is>
      </c>
      <c r="J237" s="4" t="inlineStr">
        <is>
          <t>Available</t>
        </is>
      </c>
      <c r="K237" s="4" t="inlineStr">
        <is>
          <t>South-West</t>
        </is>
      </c>
      <c r="L237" s="4" t="inlineStr">
        <is>
          <t>Single</t>
        </is>
      </c>
      <c r="M237" s="4" t="n">
        <v>19</v>
      </c>
      <c r="N237" s="4" t="inlineStr">
        <is>
          <t>A8</t>
        </is>
      </c>
      <c r="O237" s="20" t="inlineStr">
        <is>
          <t>A8</t>
        </is>
      </c>
      <c r="P237" s="20" t="inlineStr">
        <is>
          <t>1 Bedroom</t>
        </is>
      </c>
      <c r="Q237" s="21" t="n">
        <v>30.2</v>
      </c>
      <c r="R237" s="21" t="n">
        <v>0</v>
      </c>
      <c r="S237" s="22">
        <f>Q237+R237</f>
        <v/>
      </c>
      <c r="T237" s="4" t="inlineStr">
        <is>
          <t>Yes</t>
        </is>
      </c>
      <c r="U237" s="4" t="inlineStr">
        <is>
          <t>Parking Right</t>
        </is>
      </c>
      <c r="V237" s="4" t="n">
        <v>0</v>
      </c>
      <c r="W237" s="4" t="n">
        <v>2.65</v>
      </c>
      <c r="X237" s="4" t="inlineStr">
        <is>
          <t>Fully Fitted</t>
        </is>
      </c>
    </row>
    <row r="238">
      <c r="A238" s="3">
        <f>B238&amp;" "&amp;C238</f>
        <v/>
      </c>
      <c r="B238" s="3" t="inlineStr">
        <is>
          <t>NEA</t>
        </is>
      </c>
      <c r="C238" s="13">
        <f>IF(L238="Single",M238&amp;N238,L238&amp;M238&amp;N238)</f>
        <v/>
      </c>
      <c r="E238" s="17" t="n"/>
      <c r="F238" s="18" t="n"/>
      <c r="G238" s="19" t="n"/>
      <c r="H238" s="4" t="inlineStr">
        <is>
          <t>Foreign Quota</t>
        </is>
      </c>
      <c r="I238" s="4" t="inlineStr">
        <is>
          <t>Agency</t>
        </is>
      </c>
      <c r="J238" s="4" t="inlineStr">
        <is>
          <t>Available</t>
        </is>
      </c>
      <c r="K238" s="4" t="inlineStr">
        <is>
          <t>North-West</t>
        </is>
      </c>
      <c r="L238" s="4" t="inlineStr">
        <is>
          <t>Single</t>
        </is>
      </c>
      <c r="M238" s="4" t="n">
        <v>19</v>
      </c>
      <c r="N238" s="4" t="inlineStr">
        <is>
          <t>B9</t>
        </is>
      </c>
      <c r="O238" s="20" t="inlineStr">
        <is>
          <t>B9</t>
        </is>
      </c>
      <c r="P238" s="20" t="inlineStr">
        <is>
          <t>2 Bedroom</t>
        </is>
      </c>
      <c r="Q238" s="21" t="n">
        <v>54.3</v>
      </c>
      <c r="R238" s="21" t="n">
        <v>0</v>
      </c>
      <c r="S238" s="22">
        <f>Q238+R238</f>
        <v/>
      </c>
      <c r="T238" s="4" t="inlineStr">
        <is>
          <t>Yes</t>
        </is>
      </c>
      <c r="U238" s="4" t="inlineStr">
        <is>
          <t>Parking Right</t>
        </is>
      </c>
      <c r="V238" s="4" t="n">
        <v>0</v>
      </c>
      <c r="W238" s="4" t="n">
        <v>2.65</v>
      </c>
      <c r="X238" s="4" t="inlineStr">
        <is>
          <t>Fully Fitted</t>
        </is>
      </c>
    </row>
    <row r="239">
      <c r="A239" s="3">
        <f>B239&amp;" "&amp;C239</f>
        <v/>
      </c>
      <c r="B239" s="3" t="inlineStr">
        <is>
          <t>NEA</t>
        </is>
      </c>
      <c r="C239" s="13">
        <f>IF(L239="Single",M239&amp;N239,L239&amp;M239&amp;N239)</f>
        <v/>
      </c>
      <c r="E239" s="17" t="n"/>
      <c r="F239" s="18" t="n"/>
      <c r="G239" s="19" t="n"/>
      <c r="H239" s="4" t="inlineStr">
        <is>
          <t>Foreign Quota</t>
        </is>
      </c>
      <c r="I239" s="4" t="inlineStr">
        <is>
          <t>Agency</t>
        </is>
      </c>
      <c r="J239" s="4" t="inlineStr">
        <is>
          <t>Available</t>
        </is>
      </c>
      <c r="K239" s="4" t="inlineStr">
        <is>
          <t>North-West</t>
        </is>
      </c>
      <c r="L239" s="4" t="inlineStr">
        <is>
          <t>Single</t>
        </is>
      </c>
      <c r="M239" s="4" t="n">
        <v>19</v>
      </c>
      <c r="N239" s="4" t="inlineStr">
        <is>
          <t>B10</t>
        </is>
      </c>
      <c r="O239" s="20" t="inlineStr">
        <is>
          <t>B10</t>
        </is>
      </c>
      <c r="P239" s="20" t="inlineStr">
        <is>
          <t>2 Bedroom</t>
        </is>
      </c>
      <c r="Q239" s="21" t="n">
        <v>34.8</v>
      </c>
      <c r="R239" s="21" t="n">
        <v>0</v>
      </c>
      <c r="S239" s="22">
        <f>Q239+R239</f>
        <v/>
      </c>
      <c r="T239" s="4" t="inlineStr">
        <is>
          <t>Yes</t>
        </is>
      </c>
      <c r="U239" s="4" t="inlineStr">
        <is>
          <t>Parking Right</t>
        </is>
      </c>
      <c r="V239" s="4" t="n">
        <v>0</v>
      </c>
      <c r="W239" s="4" t="n">
        <v>2.65</v>
      </c>
      <c r="X239" s="4" t="inlineStr">
        <is>
          <t>Fully Fitted</t>
        </is>
      </c>
    </row>
    <row r="240">
      <c r="A240" s="3">
        <f>B240&amp;" "&amp;C240</f>
        <v/>
      </c>
      <c r="B240" s="3" t="inlineStr">
        <is>
          <t>NEA</t>
        </is>
      </c>
      <c r="C240" s="13">
        <f>IF(L240="Single",M240&amp;N240,L240&amp;M240&amp;N240)</f>
        <v/>
      </c>
      <c r="E240" s="17" t="n"/>
      <c r="F240" s="18" t="n"/>
      <c r="G240" s="19" t="n"/>
      <c r="H240" s="4" t="inlineStr">
        <is>
          <t>Foreign Quota</t>
        </is>
      </c>
      <c r="I240" s="4" t="inlineStr">
        <is>
          <t>Agency</t>
        </is>
      </c>
      <c r="J240" s="4" t="inlineStr">
        <is>
          <t>Available</t>
        </is>
      </c>
      <c r="K240" s="4" t="inlineStr">
        <is>
          <t>North-West</t>
        </is>
      </c>
      <c r="L240" s="4" t="inlineStr">
        <is>
          <t>Single</t>
        </is>
      </c>
      <c r="M240" s="4" t="n">
        <v>19</v>
      </c>
      <c r="N240" s="4" t="inlineStr">
        <is>
          <t>B11</t>
        </is>
      </c>
      <c r="O240" s="20" t="inlineStr">
        <is>
          <t>B11</t>
        </is>
      </c>
      <c r="P240" s="20" t="inlineStr">
        <is>
          <t>2 Bedroom</t>
        </is>
      </c>
      <c r="Q240" s="21" t="n">
        <v>34.8</v>
      </c>
      <c r="R240" s="21" t="n">
        <v>0</v>
      </c>
      <c r="S240" s="22">
        <f>Q240+R240</f>
        <v/>
      </c>
      <c r="T240" s="4" t="inlineStr">
        <is>
          <t>Yes</t>
        </is>
      </c>
      <c r="U240" s="4" t="inlineStr">
        <is>
          <t>Parking Right</t>
        </is>
      </c>
      <c r="V240" s="4" t="n">
        <v>0</v>
      </c>
      <c r="W240" s="4" t="n">
        <v>2.65</v>
      </c>
      <c r="X240" s="4" t="inlineStr">
        <is>
          <t>Fully Fitted</t>
        </is>
      </c>
    </row>
    <row r="241">
      <c r="A241" s="3">
        <f>B241&amp;" "&amp;C241</f>
        <v/>
      </c>
      <c r="B241" s="3" t="inlineStr">
        <is>
          <t>NEA</t>
        </is>
      </c>
      <c r="C241" s="13">
        <f>IF(L241="Single",M241&amp;N241,L241&amp;M241&amp;N241)</f>
        <v/>
      </c>
      <c r="E241" s="17" t="n"/>
      <c r="F241" s="18" t="n"/>
      <c r="G241" s="19" t="n"/>
      <c r="H241" s="4" t="inlineStr">
        <is>
          <t>Foreign Quota</t>
        </is>
      </c>
      <c r="I241" s="4" t="inlineStr">
        <is>
          <t>Agency</t>
        </is>
      </c>
      <c r="J241" s="4" t="inlineStr">
        <is>
          <t>Available</t>
        </is>
      </c>
      <c r="K241" s="4" t="inlineStr">
        <is>
          <t>North-West</t>
        </is>
      </c>
      <c r="L241" s="4" t="inlineStr">
        <is>
          <t>Single</t>
        </is>
      </c>
      <c r="M241" s="4" t="n">
        <v>19</v>
      </c>
      <c r="N241" s="4" t="inlineStr">
        <is>
          <t>B12</t>
        </is>
      </c>
      <c r="O241" s="20" t="inlineStr">
        <is>
          <t>B12</t>
        </is>
      </c>
      <c r="P241" s="20" t="inlineStr">
        <is>
          <t>2 Bedroom</t>
        </is>
      </c>
      <c r="Q241" s="21" t="n">
        <v>34.8</v>
      </c>
      <c r="R241" s="21" t="n">
        <v>0</v>
      </c>
      <c r="S241" s="22">
        <f>Q241+R241</f>
        <v/>
      </c>
      <c r="T241" s="4" t="inlineStr">
        <is>
          <t>Yes</t>
        </is>
      </c>
      <c r="U241" s="4" t="inlineStr">
        <is>
          <t>Parking Right</t>
        </is>
      </c>
      <c r="V241" s="4" t="n">
        <v>0</v>
      </c>
      <c r="W241" s="4" t="n">
        <v>2.65</v>
      </c>
      <c r="X241" s="4" t="inlineStr">
        <is>
          <t>Fully Fitted</t>
        </is>
      </c>
    </row>
    <row r="242">
      <c r="A242" s="3">
        <f>B242&amp;" "&amp;C242</f>
        <v/>
      </c>
      <c r="B242" s="3" t="inlineStr">
        <is>
          <t>NEA</t>
        </is>
      </c>
      <c r="C242" s="13">
        <f>IF(L242="Single",M242&amp;N242,L242&amp;M242&amp;N242)</f>
        <v/>
      </c>
      <c r="E242" s="17" t="n"/>
      <c r="F242" s="18" t="n"/>
      <c r="G242" s="19" t="n"/>
      <c r="H242" s="4" t="inlineStr">
        <is>
          <t>Foreign Quota</t>
        </is>
      </c>
      <c r="I242" s="4" t="inlineStr">
        <is>
          <t>Agency</t>
        </is>
      </c>
      <c r="J242" s="4" t="inlineStr">
        <is>
          <t>Available</t>
        </is>
      </c>
      <c r="K242" s="4" t="inlineStr">
        <is>
          <t>South-East</t>
        </is>
      </c>
      <c r="L242" s="4" t="inlineStr">
        <is>
          <t>Single</t>
        </is>
      </c>
      <c r="M242" s="4" t="n">
        <v>19</v>
      </c>
      <c r="N242" s="4" t="inlineStr">
        <is>
          <t>B12X</t>
        </is>
      </c>
      <c r="O242" s="20" t="inlineStr">
        <is>
          <t>B12X</t>
        </is>
      </c>
      <c r="P242" s="20" t="inlineStr">
        <is>
          <t>2 Bedroom</t>
        </is>
      </c>
      <c r="Q242" s="21" t="n">
        <v>45</v>
      </c>
      <c r="R242" s="21" t="n">
        <v>0</v>
      </c>
      <c r="S242" s="22">
        <f>Q242+R242</f>
        <v/>
      </c>
      <c r="T242" s="4" t="inlineStr">
        <is>
          <t>Yes</t>
        </is>
      </c>
      <c r="U242" s="4" t="inlineStr">
        <is>
          <t>Parking Right</t>
        </is>
      </c>
      <c r="V242" s="4" t="n">
        <v>0</v>
      </c>
      <c r="W242" s="4" t="n">
        <v>2.65</v>
      </c>
      <c r="X242" s="4" t="inlineStr">
        <is>
          <t>Fully Fitted</t>
        </is>
      </c>
    </row>
    <row r="243">
      <c r="A243" s="3">
        <f>B243&amp;" "&amp;C243</f>
        <v/>
      </c>
      <c r="B243" s="3" t="inlineStr">
        <is>
          <t>NEA</t>
        </is>
      </c>
      <c r="C243" s="13">
        <f>IF(L243="Single",M243&amp;N243,L243&amp;M243&amp;N243)</f>
        <v/>
      </c>
      <c r="E243" s="17" t="n"/>
      <c r="F243" s="18" t="n"/>
      <c r="G243" s="19" t="n"/>
      <c r="H243" s="4" t="inlineStr">
        <is>
          <t>Foreign Quota</t>
        </is>
      </c>
      <c r="I243" s="4" t="inlineStr">
        <is>
          <t>Agency</t>
        </is>
      </c>
      <c r="J243" s="4" t="inlineStr">
        <is>
          <t>Available</t>
        </is>
      </c>
      <c r="K243" s="4" t="inlineStr">
        <is>
          <t>South-East</t>
        </is>
      </c>
      <c r="L243" s="4" t="inlineStr">
        <is>
          <t>Single</t>
        </is>
      </c>
      <c r="M243" s="4" t="n">
        <v>19</v>
      </c>
      <c r="N243" s="4" t="inlineStr">
        <is>
          <t>B14</t>
        </is>
      </c>
      <c r="O243" s="20" t="inlineStr">
        <is>
          <t>B14</t>
        </is>
      </c>
      <c r="P243" s="20" t="inlineStr">
        <is>
          <t>2 Bedroom</t>
        </is>
      </c>
      <c r="Q243" s="21" t="n">
        <v>34.5</v>
      </c>
      <c r="R243" s="21" t="n">
        <v>0</v>
      </c>
      <c r="S243" s="22">
        <f>Q243+R243</f>
        <v/>
      </c>
      <c r="T243" s="4" t="inlineStr">
        <is>
          <t>Yes</t>
        </is>
      </c>
      <c r="U243" s="4" t="inlineStr">
        <is>
          <t>Parking Right</t>
        </is>
      </c>
      <c r="V243" s="4" t="n">
        <v>0</v>
      </c>
      <c r="W243" s="4" t="n">
        <v>2.65</v>
      </c>
      <c r="X243" s="4" t="inlineStr">
        <is>
          <t>Fully Fitted</t>
        </is>
      </c>
    </row>
    <row r="244">
      <c r="A244" s="3">
        <f>B244&amp;" "&amp;C244</f>
        <v/>
      </c>
      <c r="B244" s="3" t="inlineStr">
        <is>
          <t>NEA</t>
        </is>
      </c>
      <c r="C244" s="13">
        <f>IF(L244="Single",M244&amp;N244,L244&amp;M244&amp;N244)</f>
        <v/>
      </c>
      <c r="E244" s="17" t="n"/>
      <c r="F244" s="18" t="n"/>
      <c r="G244" s="19" t="n"/>
      <c r="H244" s="4" t="inlineStr">
        <is>
          <t>Local Quota</t>
        </is>
      </c>
      <c r="I244" s="4" t="inlineStr">
        <is>
          <t>Agency</t>
        </is>
      </c>
      <c r="J244" s="4" t="inlineStr">
        <is>
          <t>Unavailable</t>
        </is>
      </c>
      <c r="K244" s="4" t="inlineStr">
        <is>
          <t>North-East</t>
        </is>
      </c>
      <c r="L244" s="4" t="inlineStr">
        <is>
          <t>Single</t>
        </is>
      </c>
      <c r="M244" s="4" t="n">
        <v>20</v>
      </c>
      <c r="N244" s="4" t="inlineStr">
        <is>
          <t>A1</t>
        </is>
      </c>
      <c r="O244" s="20" t="inlineStr">
        <is>
          <t>A1</t>
        </is>
      </c>
      <c r="P244" s="20" t="inlineStr">
        <is>
          <t>1 Bedroom</t>
        </is>
      </c>
      <c r="Q244" s="21" t="n">
        <v>30.2</v>
      </c>
      <c r="R244" s="21" t="n">
        <v>0</v>
      </c>
      <c r="S244" s="22">
        <f>Q244+R244</f>
        <v/>
      </c>
      <c r="T244" s="4" t="inlineStr">
        <is>
          <t>Yes</t>
        </is>
      </c>
      <c r="U244" s="4" t="inlineStr">
        <is>
          <t>Parking Right</t>
        </is>
      </c>
      <c r="V244" s="4" t="n">
        <v>0</v>
      </c>
      <c r="W244" s="4" t="n">
        <v>2.65</v>
      </c>
      <c r="X244" s="4" t="inlineStr">
        <is>
          <t>Fully Fitted</t>
        </is>
      </c>
    </row>
    <row r="245">
      <c r="A245" s="3">
        <f>B245&amp;" "&amp;C245</f>
        <v/>
      </c>
      <c r="B245" s="3" t="inlineStr">
        <is>
          <t>NEA</t>
        </is>
      </c>
      <c r="C245" s="13">
        <f>IF(L245="Single",M245&amp;N245,L245&amp;M245&amp;N245)</f>
        <v/>
      </c>
      <c r="E245" s="17" t="n"/>
      <c r="F245" s="18" t="n"/>
      <c r="G245" s="19" t="n"/>
      <c r="H245" s="4" t="inlineStr">
        <is>
          <t>Local Quota</t>
        </is>
      </c>
      <c r="I245" s="4" t="inlineStr">
        <is>
          <t>Agency</t>
        </is>
      </c>
      <c r="J245" s="4" t="inlineStr">
        <is>
          <t>Unavailable</t>
        </is>
      </c>
      <c r="K245" s="4" t="inlineStr">
        <is>
          <t>North-East</t>
        </is>
      </c>
      <c r="L245" s="4" t="inlineStr">
        <is>
          <t>Single</t>
        </is>
      </c>
      <c r="M245" s="4" t="n">
        <v>20</v>
      </c>
      <c r="N245" s="4" t="inlineStr">
        <is>
          <t>A2</t>
        </is>
      </c>
      <c r="O245" s="20" t="inlineStr">
        <is>
          <t>A2</t>
        </is>
      </c>
      <c r="P245" s="20" t="inlineStr">
        <is>
          <t>1 Bedroom</t>
        </is>
      </c>
      <c r="Q245" s="21" t="n">
        <v>30.2</v>
      </c>
      <c r="R245" s="21" t="n">
        <v>0</v>
      </c>
      <c r="S245" s="22">
        <f>Q245+R245</f>
        <v/>
      </c>
      <c r="T245" s="4" t="inlineStr">
        <is>
          <t>Yes</t>
        </is>
      </c>
      <c r="U245" s="4" t="inlineStr">
        <is>
          <t>Parking Right</t>
        </is>
      </c>
      <c r="V245" s="4" t="n">
        <v>0</v>
      </c>
      <c r="W245" s="4" t="n">
        <v>2.65</v>
      </c>
      <c r="X245" s="4" t="inlineStr">
        <is>
          <t>Fully Fitted</t>
        </is>
      </c>
    </row>
    <row r="246">
      <c r="A246" s="3">
        <f>B246&amp;" "&amp;C246</f>
        <v/>
      </c>
      <c r="B246" s="3" t="inlineStr">
        <is>
          <t>NEA</t>
        </is>
      </c>
      <c r="C246" s="13">
        <f>IF(L246="Single",M246&amp;N246,L246&amp;M246&amp;N246)</f>
        <v/>
      </c>
      <c r="E246" s="17" t="n"/>
      <c r="F246" s="18" t="n"/>
      <c r="G246" s="19" t="n"/>
      <c r="H246" s="4" t="inlineStr">
        <is>
          <t>Local Quota</t>
        </is>
      </c>
      <c r="I246" s="4" t="inlineStr">
        <is>
          <t>Agency</t>
        </is>
      </c>
      <c r="J246" s="4" t="inlineStr">
        <is>
          <t>Unavailable</t>
        </is>
      </c>
      <c r="K246" s="4" t="inlineStr">
        <is>
          <t>North-East</t>
        </is>
      </c>
      <c r="L246" s="4" t="inlineStr">
        <is>
          <t>Single</t>
        </is>
      </c>
      <c r="M246" s="4" t="n">
        <v>20</v>
      </c>
      <c r="N246" s="4" t="inlineStr">
        <is>
          <t>B3</t>
        </is>
      </c>
      <c r="O246" s="20" t="inlineStr">
        <is>
          <t>B3</t>
        </is>
      </c>
      <c r="P246" s="20" t="inlineStr">
        <is>
          <t>2 Bedroom</t>
        </is>
      </c>
      <c r="Q246" s="21" t="n">
        <v>45</v>
      </c>
      <c r="R246" s="21" t="n">
        <v>0</v>
      </c>
      <c r="S246" s="22">
        <f>Q246+R246</f>
        <v/>
      </c>
      <c r="T246" s="4" t="inlineStr">
        <is>
          <t>Yes</t>
        </is>
      </c>
      <c r="U246" s="4" t="inlineStr">
        <is>
          <t>Parking Right</t>
        </is>
      </c>
      <c r="V246" s="4" t="n">
        <v>0</v>
      </c>
      <c r="W246" s="4" t="n">
        <v>2.65</v>
      </c>
      <c r="X246" s="4" t="inlineStr">
        <is>
          <t>Fully Fitted</t>
        </is>
      </c>
    </row>
    <row r="247">
      <c r="A247" s="3">
        <f>B247&amp;" "&amp;C247</f>
        <v/>
      </c>
      <c r="B247" s="3" t="inlineStr">
        <is>
          <t>NEA</t>
        </is>
      </c>
      <c r="C247" s="13">
        <f>IF(L247="Single",M247&amp;N247,L247&amp;M247&amp;N247)</f>
        <v/>
      </c>
      <c r="E247" s="17" t="n"/>
      <c r="F247" s="18" t="n"/>
      <c r="G247" s="19" t="n"/>
      <c r="H247" s="4" t="inlineStr">
        <is>
          <t>Local Quota</t>
        </is>
      </c>
      <c r="I247" s="4" t="inlineStr">
        <is>
          <t>Agency</t>
        </is>
      </c>
      <c r="J247" s="4" t="inlineStr">
        <is>
          <t>Unavailable</t>
        </is>
      </c>
      <c r="K247" s="4" t="inlineStr">
        <is>
          <t>North-East</t>
        </is>
      </c>
      <c r="L247" s="4" t="inlineStr">
        <is>
          <t>Single</t>
        </is>
      </c>
      <c r="M247" s="4" t="n">
        <v>20</v>
      </c>
      <c r="N247" s="4" t="inlineStr">
        <is>
          <t>B4</t>
        </is>
      </c>
      <c r="O247" s="20" t="inlineStr">
        <is>
          <t>B4</t>
        </is>
      </c>
      <c r="P247" s="20" t="inlineStr">
        <is>
          <t>2 Bedroom</t>
        </is>
      </c>
      <c r="Q247" s="21" t="n">
        <v>45</v>
      </c>
      <c r="R247" s="21" t="n">
        <v>0</v>
      </c>
      <c r="S247" s="22">
        <f>Q247+R247</f>
        <v/>
      </c>
      <c r="T247" s="4" t="inlineStr">
        <is>
          <t>Yes</t>
        </is>
      </c>
      <c r="U247" s="4" t="inlineStr">
        <is>
          <t>Parking Right</t>
        </is>
      </c>
      <c r="V247" s="4" t="n">
        <v>0</v>
      </c>
      <c r="W247" s="4" t="n">
        <v>2.65</v>
      </c>
      <c r="X247" s="4" t="inlineStr">
        <is>
          <t>Fully Fitted</t>
        </is>
      </c>
    </row>
    <row r="248">
      <c r="A248" s="3">
        <f>B248&amp;" "&amp;C248</f>
        <v/>
      </c>
      <c r="B248" s="3" t="inlineStr">
        <is>
          <t>NEA</t>
        </is>
      </c>
      <c r="C248" s="13">
        <f>IF(L248="Single",M248&amp;N248,L248&amp;M248&amp;N248)</f>
        <v/>
      </c>
      <c r="E248" s="17" t="n"/>
      <c r="F248" s="18" t="n"/>
      <c r="G248" s="19" t="n"/>
      <c r="H248" s="4" t="inlineStr">
        <is>
          <t>Local Quota</t>
        </is>
      </c>
      <c r="I248" s="4" t="inlineStr">
        <is>
          <t>Agency</t>
        </is>
      </c>
      <c r="J248" s="4" t="inlineStr">
        <is>
          <t>Unavailable</t>
        </is>
      </c>
      <c r="K248" s="4" t="inlineStr">
        <is>
          <t>South-West</t>
        </is>
      </c>
      <c r="L248" s="4" t="inlineStr">
        <is>
          <t>Single</t>
        </is>
      </c>
      <c r="M248" s="4" t="n">
        <v>20</v>
      </c>
      <c r="N248" s="4" t="inlineStr">
        <is>
          <t>B5</t>
        </is>
      </c>
      <c r="O248" s="20" t="inlineStr">
        <is>
          <t>B5</t>
        </is>
      </c>
      <c r="P248" s="20" t="inlineStr">
        <is>
          <t>2 Bedroom</t>
        </is>
      </c>
      <c r="Q248" s="21" t="n">
        <v>56.1</v>
      </c>
      <c r="R248" s="21" t="n">
        <v>0</v>
      </c>
      <c r="S248" s="22">
        <f>Q248+R248</f>
        <v/>
      </c>
      <c r="T248" s="4" t="inlineStr">
        <is>
          <t>Yes</t>
        </is>
      </c>
      <c r="U248" s="4" t="inlineStr">
        <is>
          <t>Parking Right</t>
        </is>
      </c>
      <c r="V248" s="4" t="n">
        <v>0</v>
      </c>
      <c r="W248" s="4" t="n">
        <v>2.65</v>
      </c>
      <c r="X248" s="4" t="inlineStr">
        <is>
          <t>Fully Fitted</t>
        </is>
      </c>
    </row>
    <row r="249">
      <c r="A249" s="3">
        <f>B249&amp;" "&amp;C249</f>
        <v/>
      </c>
      <c r="B249" s="3" t="inlineStr">
        <is>
          <t>NEA</t>
        </is>
      </c>
      <c r="C249" s="13">
        <f>IF(L249="Single",M249&amp;N249,L249&amp;M249&amp;N249)</f>
        <v/>
      </c>
      <c r="E249" s="17" t="n"/>
      <c r="F249" s="18" t="n"/>
      <c r="G249" s="19" t="n"/>
      <c r="H249" s="4" t="inlineStr">
        <is>
          <t>Local Quota</t>
        </is>
      </c>
      <c r="I249" s="4" t="inlineStr">
        <is>
          <t>Agency</t>
        </is>
      </c>
      <c r="J249" s="4" t="inlineStr">
        <is>
          <t>Unavailable</t>
        </is>
      </c>
      <c r="K249" s="4" t="inlineStr">
        <is>
          <t>South-West</t>
        </is>
      </c>
      <c r="L249" s="4" t="inlineStr">
        <is>
          <t>Single</t>
        </is>
      </c>
      <c r="M249" s="4" t="n">
        <v>20</v>
      </c>
      <c r="N249" s="4" t="inlineStr">
        <is>
          <t>B6</t>
        </is>
      </c>
      <c r="O249" s="20" t="inlineStr">
        <is>
          <t>B6</t>
        </is>
      </c>
      <c r="P249" s="20" t="inlineStr">
        <is>
          <t>2 Bedroom</t>
        </is>
      </c>
      <c r="Q249" s="21" t="n">
        <v>34.5</v>
      </c>
      <c r="R249" s="21" t="n">
        <v>0</v>
      </c>
      <c r="S249" s="22">
        <f>Q249+R249</f>
        <v/>
      </c>
      <c r="T249" s="4" t="inlineStr">
        <is>
          <t>Yes</t>
        </is>
      </c>
      <c r="U249" s="4" t="inlineStr">
        <is>
          <t>Parking Right</t>
        </is>
      </c>
      <c r="V249" s="4" t="n">
        <v>0</v>
      </c>
      <c r="W249" s="4" t="n">
        <v>2.65</v>
      </c>
      <c r="X249" s="4" t="inlineStr">
        <is>
          <t>Fully Fitted</t>
        </is>
      </c>
    </row>
    <row r="250">
      <c r="A250" s="3">
        <f>B250&amp;" "&amp;C250</f>
        <v/>
      </c>
      <c r="B250" s="3" t="inlineStr">
        <is>
          <t>NEA</t>
        </is>
      </c>
      <c r="C250" s="13">
        <f>IF(L250="Single",M250&amp;N250,L250&amp;M250&amp;N250)</f>
        <v/>
      </c>
      <c r="E250" s="17" t="n"/>
      <c r="F250" s="18" t="n"/>
      <c r="G250" s="19" t="n"/>
      <c r="H250" s="4" t="inlineStr">
        <is>
          <t>Local Quota</t>
        </is>
      </c>
      <c r="I250" s="4" t="inlineStr">
        <is>
          <t>Agency</t>
        </is>
      </c>
      <c r="J250" s="4" t="inlineStr">
        <is>
          <t>Unavailable</t>
        </is>
      </c>
      <c r="K250" s="4" t="inlineStr">
        <is>
          <t>South-West</t>
        </is>
      </c>
      <c r="L250" s="4" t="inlineStr">
        <is>
          <t>Single</t>
        </is>
      </c>
      <c r="M250" s="4" t="n">
        <v>20</v>
      </c>
      <c r="N250" s="4" t="inlineStr">
        <is>
          <t>B7</t>
        </is>
      </c>
      <c r="O250" s="20" t="inlineStr">
        <is>
          <t>B7</t>
        </is>
      </c>
      <c r="P250" s="20" t="inlineStr">
        <is>
          <t>2 Bedroom</t>
        </is>
      </c>
      <c r="Q250" s="21" t="n">
        <v>34.5</v>
      </c>
      <c r="R250" s="21" t="n">
        <v>0</v>
      </c>
      <c r="S250" s="22">
        <f>Q250+R250</f>
        <v/>
      </c>
      <c r="T250" s="4" t="inlineStr">
        <is>
          <t>Yes</t>
        </is>
      </c>
      <c r="U250" s="4" t="inlineStr">
        <is>
          <t>Parking Right</t>
        </is>
      </c>
      <c r="V250" s="4" t="n">
        <v>0</v>
      </c>
      <c r="W250" s="4" t="n">
        <v>2.65</v>
      </c>
      <c r="X250" s="4" t="inlineStr">
        <is>
          <t>Fully Fitted</t>
        </is>
      </c>
    </row>
    <row r="251">
      <c r="A251" s="3">
        <f>B251&amp;" "&amp;C251</f>
        <v/>
      </c>
      <c r="B251" s="3" t="inlineStr">
        <is>
          <t>NEA</t>
        </is>
      </c>
      <c r="C251" s="13">
        <f>IF(L251="Single",M251&amp;N251,L251&amp;M251&amp;N251)</f>
        <v/>
      </c>
      <c r="E251" s="17" t="n"/>
      <c r="F251" s="18" t="n"/>
      <c r="G251" s="19" t="n"/>
      <c r="H251" s="4" t="inlineStr">
        <is>
          <t>Local Quota</t>
        </is>
      </c>
      <c r="I251" s="4" t="inlineStr">
        <is>
          <t>Agency</t>
        </is>
      </c>
      <c r="J251" s="4" t="inlineStr">
        <is>
          <t>Unavailable</t>
        </is>
      </c>
      <c r="K251" s="4" t="inlineStr">
        <is>
          <t>South-West</t>
        </is>
      </c>
      <c r="L251" s="4" t="inlineStr">
        <is>
          <t>Single</t>
        </is>
      </c>
      <c r="M251" s="4" t="n">
        <v>20</v>
      </c>
      <c r="N251" s="4" t="inlineStr">
        <is>
          <t>A8</t>
        </is>
      </c>
      <c r="O251" s="20" t="inlineStr">
        <is>
          <t>A8</t>
        </is>
      </c>
      <c r="P251" s="20" t="inlineStr">
        <is>
          <t>1 Bedroom</t>
        </is>
      </c>
      <c r="Q251" s="21" t="n">
        <v>30.2</v>
      </c>
      <c r="R251" s="21" t="n">
        <v>0</v>
      </c>
      <c r="S251" s="22">
        <f>Q251+R251</f>
        <v/>
      </c>
      <c r="T251" s="4" t="inlineStr">
        <is>
          <t>Yes</t>
        </is>
      </c>
      <c r="U251" s="4" t="inlineStr">
        <is>
          <t>Parking Right</t>
        </is>
      </c>
      <c r="V251" s="4" t="n">
        <v>0</v>
      </c>
      <c r="W251" s="4" t="n">
        <v>2.65</v>
      </c>
      <c r="X251" s="4" t="inlineStr">
        <is>
          <t>Fully Fitted</t>
        </is>
      </c>
    </row>
    <row r="252">
      <c r="A252" s="3">
        <f>B252&amp;" "&amp;C252</f>
        <v/>
      </c>
      <c r="B252" s="3" t="inlineStr">
        <is>
          <t>NEA</t>
        </is>
      </c>
      <c r="C252" s="13">
        <f>IF(L252="Single",M252&amp;N252,L252&amp;M252&amp;N252)</f>
        <v/>
      </c>
      <c r="E252" s="17" t="n"/>
      <c r="F252" s="18" t="n"/>
      <c r="G252" s="19" t="n"/>
      <c r="H252" s="4" t="inlineStr">
        <is>
          <t>Local Quota</t>
        </is>
      </c>
      <c r="I252" s="4" t="inlineStr">
        <is>
          <t>Agency</t>
        </is>
      </c>
      <c r="J252" s="4" t="inlineStr">
        <is>
          <t>Unavailable</t>
        </is>
      </c>
      <c r="K252" s="4" t="inlineStr">
        <is>
          <t>North-West</t>
        </is>
      </c>
      <c r="L252" s="4" t="inlineStr">
        <is>
          <t>Single</t>
        </is>
      </c>
      <c r="M252" s="4" t="n">
        <v>20</v>
      </c>
      <c r="N252" s="4" t="inlineStr">
        <is>
          <t>B9</t>
        </is>
      </c>
      <c r="O252" s="20" t="inlineStr">
        <is>
          <t>B9</t>
        </is>
      </c>
      <c r="P252" s="20" t="inlineStr">
        <is>
          <t>2 Bedroom</t>
        </is>
      </c>
      <c r="Q252" s="21" t="n">
        <v>54.3</v>
      </c>
      <c r="R252" s="21" t="n">
        <v>0</v>
      </c>
      <c r="S252" s="22">
        <f>Q252+R252</f>
        <v/>
      </c>
      <c r="T252" s="4" t="inlineStr">
        <is>
          <t>Yes</t>
        </is>
      </c>
      <c r="U252" s="4" t="inlineStr">
        <is>
          <t>Parking Right</t>
        </is>
      </c>
      <c r="V252" s="4" t="n">
        <v>0</v>
      </c>
      <c r="W252" s="4" t="n">
        <v>2.65</v>
      </c>
      <c r="X252" s="4" t="inlineStr">
        <is>
          <t>Fully Fitted</t>
        </is>
      </c>
    </row>
    <row r="253">
      <c r="A253" s="3">
        <f>B253&amp;" "&amp;C253</f>
        <v/>
      </c>
      <c r="B253" s="3" t="inlineStr">
        <is>
          <t>NEA</t>
        </is>
      </c>
      <c r="C253" s="13">
        <f>IF(L253="Single",M253&amp;N253,L253&amp;M253&amp;N253)</f>
        <v/>
      </c>
      <c r="E253" s="17" t="n"/>
      <c r="F253" s="18" t="n"/>
      <c r="G253" s="19" t="n"/>
      <c r="H253" s="4" t="inlineStr">
        <is>
          <t>Local Quota</t>
        </is>
      </c>
      <c r="I253" s="4" t="inlineStr">
        <is>
          <t>Agency</t>
        </is>
      </c>
      <c r="J253" s="4" t="inlineStr">
        <is>
          <t>Unavailable</t>
        </is>
      </c>
      <c r="K253" s="4" t="inlineStr">
        <is>
          <t>North-West</t>
        </is>
      </c>
      <c r="L253" s="4" t="inlineStr">
        <is>
          <t>Single</t>
        </is>
      </c>
      <c r="M253" s="4" t="n">
        <v>20</v>
      </c>
      <c r="N253" s="4" t="inlineStr">
        <is>
          <t>B10</t>
        </is>
      </c>
      <c r="O253" s="20" t="inlineStr">
        <is>
          <t>B10</t>
        </is>
      </c>
      <c r="P253" s="20" t="inlineStr">
        <is>
          <t>2 Bedroom</t>
        </is>
      </c>
      <c r="Q253" s="21" t="n">
        <v>34.8</v>
      </c>
      <c r="R253" s="21" t="n">
        <v>0</v>
      </c>
      <c r="S253" s="22">
        <f>Q253+R253</f>
        <v/>
      </c>
      <c r="T253" s="4" t="inlineStr">
        <is>
          <t>Yes</t>
        </is>
      </c>
      <c r="U253" s="4" t="inlineStr">
        <is>
          <t>Parking Right</t>
        </is>
      </c>
      <c r="V253" s="4" t="n">
        <v>0</v>
      </c>
      <c r="W253" s="4" t="n">
        <v>2.65</v>
      </c>
      <c r="X253" s="4" t="inlineStr">
        <is>
          <t>Fully Fitted</t>
        </is>
      </c>
    </row>
    <row r="254">
      <c r="A254" s="3">
        <f>B254&amp;" "&amp;C254</f>
        <v/>
      </c>
      <c r="B254" s="3" t="inlineStr">
        <is>
          <t>NEA</t>
        </is>
      </c>
      <c r="C254" s="13">
        <f>IF(L254="Single",M254&amp;N254,L254&amp;M254&amp;N254)</f>
        <v/>
      </c>
      <c r="E254" s="17" t="n"/>
      <c r="F254" s="18" t="n"/>
      <c r="G254" s="19" t="n"/>
      <c r="H254" s="4" t="inlineStr">
        <is>
          <t>Local Quota</t>
        </is>
      </c>
      <c r="I254" s="4" t="inlineStr">
        <is>
          <t>Agency</t>
        </is>
      </c>
      <c r="J254" s="4" t="inlineStr">
        <is>
          <t>Unavailable</t>
        </is>
      </c>
      <c r="K254" s="4" t="inlineStr">
        <is>
          <t>North-West</t>
        </is>
      </c>
      <c r="L254" s="4" t="inlineStr">
        <is>
          <t>Single</t>
        </is>
      </c>
      <c r="M254" s="4" t="n">
        <v>20</v>
      </c>
      <c r="N254" s="4" t="inlineStr">
        <is>
          <t>B11</t>
        </is>
      </c>
      <c r="O254" s="20" t="inlineStr">
        <is>
          <t>B11</t>
        </is>
      </c>
      <c r="P254" s="20" t="inlineStr">
        <is>
          <t>2 Bedroom</t>
        </is>
      </c>
      <c r="Q254" s="21" t="n">
        <v>34.8</v>
      </c>
      <c r="R254" s="21" t="n">
        <v>0</v>
      </c>
      <c r="S254" s="22">
        <f>Q254+R254</f>
        <v/>
      </c>
      <c r="T254" s="4" t="inlineStr">
        <is>
          <t>Yes</t>
        </is>
      </c>
      <c r="U254" s="4" t="inlineStr">
        <is>
          <t>Parking Right</t>
        </is>
      </c>
      <c r="V254" s="4" t="n">
        <v>0</v>
      </c>
      <c r="W254" s="4" t="n">
        <v>2.65</v>
      </c>
      <c r="X254" s="4" t="inlineStr">
        <is>
          <t>Fully Fitted</t>
        </is>
      </c>
    </row>
    <row r="255">
      <c r="A255" s="3">
        <f>B255&amp;" "&amp;C255</f>
        <v/>
      </c>
      <c r="B255" s="3" t="inlineStr">
        <is>
          <t>NEA</t>
        </is>
      </c>
      <c r="C255" s="13">
        <f>IF(L255="Single",M255&amp;N255,L255&amp;M255&amp;N255)</f>
        <v/>
      </c>
      <c r="E255" s="17" t="n"/>
      <c r="F255" s="18" t="n"/>
      <c r="G255" s="19" t="n"/>
      <c r="H255" s="4" t="inlineStr">
        <is>
          <t>Local Quota</t>
        </is>
      </c>
      <c r="I255" s="4" t="inlineStr">
        <is>
          <t>Agency</t>
        </is>
      </c>
      <c r="J255" s="4" t="inlineStr">
        <is>
          <t>Unavailable</t>
        </is>
      </c>
      <c r="K255" s="4" t="inlineStr">
        <is>
          <t>North-West</t>
        </is>
      </c>
      <c r="L255" s="4" t="inlineStr">
        <is>
          <t>Single</t>
        </is>
      </c>
      <c r="M255" s="4" t="n">
        <v>20</v>
      </c>
      <c r="N255" s="4" t="inlineStr">
        <is>
          <t>B12</t>
        </is>
      </c>
      <c r="O255" s="20" t="inlineStr">
        <is>
          <t>B12</t>
        </is>
      </c>
      <c r="P255" s="20" t="inlineStr">
        <is>
          <t>2 Bedroom</t>
        </is>
      </c>
      <c r="Q255" s="21" t="n">
        <v>34.8</v>
      </c>
      <c r="R255" s="21" t="n">
        <v>0</v>
      </c>
      <c r="S255" s="22">
        <f>Q255+R255</f>
        <v/>
      </c>
      <c r="T255" s="4" t="inlineStr">
        <is>
          <t>Yes</t>
        </is>
      </c>
      <c r="U255" s="4" t="inlineStr">
        <is>
          <t>Parking Right</t>
        </is>
      </c>
      <c r="V255" s="4" t="n">
        <v>0</v>
      </c>
      <c r="W255" s="4" t="n">
        <v>2.65</v>
      </c>
      <c r="X255" s="4" t="inlineStr">
        <is>
          <t>Fully Fitted</t>
        </is>
      </c>
    </row>
    <row r="256">
      <c r="A256" s="3">
        <f>B256&amp;" "&amp;C256</f>
        <v/>
      </c>
      <c r="B256" s="3" t="inlineStr">
        <is>
          <t>NEA</t>
        </is>
      </c>
      <c r="C256" s="13">
        <f>IF(L256="Single",M256&amp;N256,L256&amp;M256&amp;N256)</f>
        <v/>
      </c>
      <c r="E256" s="17" t="n"/>
      <c r="F256" s="18" t="n"/>
      <c r="G256" s="19" t="n"/>
      <c r="H256" s="4" t="inlineStr">
        <is>
          <t>Local Quota</t>
        </is>
      </c>
      <c r="I256" s="4" t="inlineStr">
        <is>
          <t>Agency</t>
        </is>
      </c>
      <c r="J256" s="4" t="inlineStr">
        <is>
          <t>Unavailable</t>
        </is>
      </c>
      <c r="K256" s="4" t="inlineStr">
        <is>
          <t>South-East</t>
        </is>
      </c>
      <c r="L256" s="4" t="inlineStr">
        <is>
          <t>Single</t>
        </is>
      </c>
      <c r="M256" s="4" t="n">
        <v>20</v>
      </c>
      <c r="N256" s="4" t="inlineStr">
        <is>
          <t>B12X</t>
        </is>
      </c>
      <c r="O256" s="20" t="inlineStr">
        <is>
          <t>B12X</t>
        </is>
      </c>
      <c r="P256" s="20" t="inlineStr">
        <is>
          <t>2 Bedroom</t>
        </is>
      </c>
      <c r="Q256" s="21" t="n">
        <v>45</v>
      </c>
      <c r="R256" s="21" t="n">
        <v>0</v>
      </c>
      <c r="S256" s="22">
        <f>Q256+R256</f>
        <v/>
      </c>
      <c r="T256" s="4" t="inlineStr">
        <is>
          <t>Yes</t>
        </is>
      </c>
      <c r="U256" s="4" t="inlineStr">
        <is>
          <t>Parking Right</t>
        </is>
      </c>
      <c r="V256" s="4" t="n">
        <v>0</v>
      </c>
      <c r="W256" s="4" t="n">
        <v>2.65</v>
      </c>
      <c r="X256" s="4" t="inlineStr">
        <is>
          <t>Fully Fitted</t>
        </is>
      </c>
    </row>
    <row r="257">
      <c r="A257" s="3">
        <f>B257&amp;" "&amp;C257</f>
        <v/>
      </c>
      <c r="B257" s="3" t="inlineStr">
        <is>
          <t>NEA</t>
        </is>
      </c>
      <c r="C257" s="13">
        <f>IF(L257="Single",M257&amp;N257,L257&amp;M257&amp;N257)</f>
        <v/>
      </c>
      <c r="E257" s="17" t="n"/>
      <c r="F257" s="18" t="n"/>
      <c r="G257" s="19" t="n"/>
      <c r="H257" s="4" t="inlineStr">
        <is>
          <t>Local Quota</t>
        </is>
      </c>
      <c r="I257" s="4" t="inlineStr">
        <is>
          <t>Agency</t>
        </is>
      </c>
      <c r="J257" s="4" t="inlineStr">
        <is>
          <t>Unavailable</t>
        </is>
      </c>
      <c r="K257" s="4" t="inlineStr">
        <is>
          <t>South-East</t>
        </is>
      </c>
      <c r="L257" s="4" t="inlineStr">
        <is>
          <t>Single</t>
        </is>
      </c>
      <c r="M257" s="4" t="n">
        <v>20</v>
      </c>
      <c r="N257" s="4" t="inlineStr">
        <is>
          <t>B14</t>
        </is>
      </c>
      <c r="O257" s="20" t="inlineStr">
        <is>
          <t>B14</t>
        </is>
      </c>
      <c r="P257" s="20" t="inlineStr">
        <is>
          <t>2 Bedroom</t>
        </is>
      </c>
      <c r="Q257" s="21" t="n">
        <v>34.5</v>
      </c>
      <c r="R257" s="21" t="n">
        <v>0</v>
      </c>
      <c r="S257" s="22">
        <f>Q257+R257</f>
        <v/>
      </c>
      <c r="T257" s="4" t="inlineStr">
        <is>
          <t>Yes</t>
        </is>
      </c>
      <c r="U257" s="4" t="inlineStr">
        <is>
          <t>Parking Right</t>
        </is>
      </c>
      <c r="V257" s="4" t="n">
        <v>0</v>
      </c>
      <c r="W257" s="4" t="n">
        <v>2.65</v>
      </c>
      <c r="X257" s="4" t="inlineStr">
        <is>
          <t>Fully Fitted</t>
        </is>
      </c>
    </row>
    <row r="258">
      <c r="A258" s="3">
        <f>B258&amp;" "&amp;C258</f>
        <v/>
      </c>
      <c r="B258" s="3" t="inlineStr">
        <is>
          <t>NEA</t>
        </is>
      </c>
      <c r="C258" s="13">
        <f>IF(L258="Single",M258&amp;N258,L258&amp;M258&amp;N258)</f>
        <v/>
      </c>
      <c r="E258" s="17" t="n"/>
      <c r="F258" s="18" t="n"/>
      <c r="G258" s="19" t="n"/>
      <c r="H258" s="4" t="inlineStr">
        <is>
          <t>Local Quota</t>
        </is>
      </c>
      <c r="I258" s="4" t="inlineStr">
        <is>
          <t>Agency</t>
        </is>
      </c>
      <c r="J258" s="4" t="inlineStr">
        <is>
          <t>Unavailable</t>
        </is>
      </c>
      <c r="K258" s="4" t="inlineStr">
        <is>
          <t>North-East</t>
        </is>
      </c>
      <c r="L258" s="4" t="inlineStr">
        <is>
          <t>Single</t>
        </is>
      </c>
      <c r="M258" s="4" t="n">
        <v>21</v>
      </c>
      <c r="N258" s="4" t="inlineStr">
        <is>
          <t>A1</t>
        </is>
      </c>
      <c r="O258" s="20" t="inlineStr">
        <is>
          <t>A1</t>
        </is>
      </c>
      <c r="P258" s="20" t="inlineStr">
        <is>
          <t>1 Bedroom</t>
        </is>
      </c>
      <c r="Q258" s="21" t="n">
        <v>30.2</v>
      </c>
      <c r="R258" s="21" t="n">
        <v>0</v>
      </c>
      <c r="S258" s="22">
        <f>Q258+R258</f>
        <v/>
      </c>
      <c r="T258" s="4" t="inlineStr">
        <is>
          <t>Yes</t>
        </is>
      </c>
      <c r="U258" s="4" t="inlineStr">
        <is>
          <t>Parking Right</t>
        </is>
      </c>
      <c r="V258" s="4" t="n">
        <v>0</v>
      </c>
      <c r="W258" s="4" t="n">
        <v>2.65</v>
      </c>
      <c r="X258" s="4" t="inlineStr">
        <is>
          <t>Fully Fitted</t>
        </is>
      </c>
    </row>
    <row r="259">
      <c r="A259" s="3">
        <f>B259&amp;" "&amp;C259</f>
        <v/>
      </c>
      <c r="B259" s="3" t="inlineStr">
        <is>
          <t>NEA</t>
        </is>
      </c>
      <c r="C259" s="13">
        <f>IF(L259="Single",M259&amp;N259,L259&amp;M259&amp;N259)</f>
        <v/>
      </c>
      <c r="E259" s="17" t="n"/>
      <c r="F259" s="18" t="n"/>
      <c r="G259" s="19" t="n"/>
      <c r="H259" s="4" t="inlineStr">
        <is>
          <t>Local Quota</t>
        </is>
      </c>
      <c r="I259" s="4" t="inlineStr">
        <is>
          <t>Agency</t>
        </is>
      </c>
      <c r="J259" s="4" t="inlineStr">
        <is>
          <t>Unavailable</t>
        </is>
      </c>
      <c r="K259" s="4" t="inlineStr">
        <is>
          <t>North-East</t>
        </is>
      </c>
      <c r="L259" s="4" t="inlineStr">
        <is>
          <t>Single</t>
        </is>
      </c>
      <c r="M259" s="4" t="n">
        <v>21</v>
      </c>
      <c r="N259" s="4" t="inlineStr">
        <is>
          <t>A2</t>
        </is>
      </c>
      <c r="O259" s="20" t="inlineStr">
        <is>
          <t>A2</t>
        </is>
      </c>
      <c r="P259" s="20" t="inlineStr">
        <is>
          <t>1 Bedroom</t>
        </is>
      </c>
      <c r="Q259" s="21" t="n">
        <v>30.2</v>
      </c>
      <c r="R259" s="21" t="n">
        <v>0</v>
      </c>
      <c r="S259" s="22">
        <f>Q259+R259</f>
        <v/>
      </c>
      <c r="T259" s="4" t="inlineStr">
        <is>
          <t>Yes</t>
        </is>
      </c>
      <c r="U259" s="4" t="inlineStr">
        <is>
          <t>Parking Right</t>
        </is>
      </c>
      <c r="V259" s="4" t="n">
        <v>0</v>
      </c>
      <c r="W259" s="4" t="n">
        <v>2.65</v>
      </c>
      <c r="X259" s="4" t="inlineStr">
        <is>
          <t>Fully Fitted</t>
        </is>
      </c>
    </row>
    <row r="260">
      <c r="A260" s="3">
        <f>B260&amp;" "&amp;C260</f>
        <v/>
      </c>
      <c r="B260" s="3" t="inlineStr">
        <is>
          <t>NEA</t>
        </is>
      </c>
      <c r="C260" s="13">
        <f>IF(L260="Single",M260&amp;N260,L260&amp;M260&amp;N260)</f>
        <v/>
      </c>
      <c r="E260" s="17" t="n"/>
      <c r="F260" s="18" t="n"/>
      <c r="G260" s="19" t="n"/>
      <c r="H260" s="4" t="inlineStr">
        <is>
          <t>Local Quota</t>
        </is>
      </c>
      <c r="I260" s="4" t="inlineStr">
        <is>
          <t>Agency</t>
        </is>
      </c>
      <c r="J260" s="4" t="inlineStr">
        <is>
          <t>Unavailable</t>
        </is>
      </c>
      <c r="K260" s="4" t="inlineStr">
        <is>
          <t>North-East</t>
        </is>
      </c>
      <c r="L260" s="4" t="inlineStr">
        <is>
          <t>Single</t>
        </is>
      </c>
      <c r="M260" s="4" t="n">
        <v>21</v>
      </c>
      <c r="N260" s="4" t="inlineStr">
        <is>
          <t>B3</t>
        </is>
      </c>
      <c r="O260" s="20" t="inlineStr">
        <is>
          <t>B3</t>
        </is>
      </c>
      <c r="P260" s="20" t="inlineStr">
        <is>
          <t>2 Bedroom</t>
        </is>
      </c>
      <c r="Q260" s="21" t="n">
        <v>45</v>
      </c>
      <c r="R260" s="21" t="n">
        <v>0</v>
      </c>
      <c r="S260" s="22">
        <f>Q260+R260</f>
        <v/>
      </c>
      <c r="T260" s="4" t="inlineStr">
        <is>
          <t>Yes</t>
        </is>
      </c>
      <c r="U260" s="4" t="inlineStr">
        <is>
          <t>Parking Right</t>
        </is>
      </c>
      <c r="V260" s="4" t="n">
        <v>0</v>
      </c>
      <c r="W260" s="4" t="n">
        <v>2.65</v>
      </c>
      <c r="X260" s="4" t="inlineStr">
        <is>
          <t>Fully Fitted</t>
        </is>
      </c>
    </row>
    <row r="261">
      <c r="A261" s="3">
        <f>B261&amp;" "&amp;C261</f>
        <v/>
      </c>
      <c r="B261" s="3" t="inlineStr">
        <is>
          <t>NEA</t>
        </is>
      </c>
      <c r="C261" s="13">
        <f>IF(L261="Single",M261&amp;N261,L261&amp;M261&amp;N261)</f>
        <v/>
      </c>
      <c r="E261" s="17" t="n"/>
      <c r="F261" s="18" t="n"/>
      <c r="G261" s="19" t="n"/>
      <c r="H261" s="4" t="inlineStr">
        <is>
          <t>Local Quota</t>
        </is>
      </c>
      <c r="I261" s="4" t="inlineStr">
        <is>
          <t>Agency</t>
        </is>
      </c>
      <c r="J261" s="4" t="inlineStr">
        <is>
          <t>Unavailable</t>
        </is>
      </c>
      <c r="K261" s="4" t="inlineStr">
        <is>
          <t>North-East</t>
        </is>
      </c>
      <c r="L261" s="4" t="inlineStr">
        <is>
          <t>Single</t>
        </is>
      </c>
      <c r="M261" s="4" t="n">
        <v>21</v>
      </c>
      <c r="N261" s="4" t="inlineStr">
        <is>
          <t>B4</t>
        </is>
      </c>
      <c r="O261" s="20" t="inlineStr">
        <is>
          <t>B4</t>
        </is>
      </c>
      <c r="P261" s="20" t="inlineStr">
        <is>
          <t>2 Bedroom</t>
        </is>
      </c>
      <c r="Q261" s="21" t="n">
        <v>45</v>
      </c>
      <c r="R261" s="21" t="n">
        <v>0</v>
      </c>
      <c r="S261" s="22">
        <f>Q261+R261</f>
        <v/>
      </c>
      <c r="T261" s="4" t="inlineStr">
        <is>
          <t>Yes</t>
        </is>
      </c>
      <c r="U261" s="4" t="inlineStr">
        <is>
          <t>Parking Right</t>
        </is>
      </c>
      <c r="V261" s="4" t="n">
        <v>0</v>
      </c>
      <c r="W261" s="4" t="n">
        <v>2.65</v>
      </c>
      <c r="X261" s="4" t="inlineStr">
        <is>
          <t>Fully Fitted</t>
        </is>
      </c>
    </row>
    <row r="262">
      <c r="A262" s="3">
        <f>B262&amp;" "&amp;C262</f>
        <v/>
      </c>
      <c r="B262" s="3" t="inlineStr">
        <is>
          <t>NEA</t>
        </is>
      </c>
      <c r="C262" s="13">
        <f>IF(L262="Single",M262&amp;N262,L262&amp;M262&amp;N262)</f>
        <v/>
      </c>
      <c r="E262" s="17" t="n"/>
      <c r="F262" s="18" t="n"/>
      <c r="G262" s="19" t="n"/>
      <c r="H262" s="4" t="inlineStr">
        <is>
          <t>Local Quota</t>
        </is>
      </c>
      <c r="I262" s="4" t="inlineStr">
        <is>
          <t>Agency</t>
        </is>
      </c>
      <c r="J262" s="4" t="inlineStr">
        <is>
          <t>Unavailable</t>
        </is>
      </c>
      <c r="K262" s="4" t="inlineStr">
        <is>
          <t>South-West</t>
        </is>
      </c>
      <c r="L262" s="4" t="inlineStr">
        <is>
          <t>Single</t>
        </is>
      </c>
      <c r="M262" s="4" t="n">
        <v>21</v>
      </c>
      <c r="N262" s="4" t="inlineStr">
        <is>
          <t>B5</t>
        </is>
      </c>
      <c r="O262" s="20" t="inlineStr">
        <is>
          <t>B5</t>
        </is>
      </c>
      <c r="P262" s="20" t="inlineStr">
        <is>
          <t>2 Bedroom</t>
        </is>
      </c>
      <c r="Q262" s="21" t="n">
        <v>56.1</v>
      </c>
      <c r="R262" s="21" t="n">
        <v>0</v>
      </c>
      <c r="S262" s="22">
        <f>Q262+R262</f>
        <v/>
      </c>
      <c r="T262" s="4" t="inlineStr">
        <is>
          <t>Yes</t>
        </is>
      </c>
      <c r="U262" s="4" t="inlineStr">
        <is>
          <t>Parking Right</t>
        </is>
      </c>
      <c r="V262" s="4" t="n">
        <v>0</v>
      </c>
      <c r="W262" s="4" t="n">
        <v>2.65</v>
      </c>
      <c r="X262" s="4" t="inlineStr">
        <is>
          <t>Fully Fitted</t>
        </is>
      </c>
    </row>
    <row r="263">
      <c r="A263" s="3">
        <f>B263&amp;" "&amp;C263</f>
        <v/>
      </c>
      <c r="B263" s="3" t="inlineStr">
        <is>
          <t>NEA</t>
        </is>
      </c>
      <c r="C263" s="13">
        <f>IF(L263="Single",M263&amp;N263,L263&amp;M263&amp;N263)</f>
        <v/>
      </c>
      <c r="E263" s="17" t="n"/>
      <c r="F263" s="18" t="n"/>
      <c r="G263" s="19" t="n"/>
      <c r="H263" s="4" t="inlineStr">
        <is>
          <t>Local Quota</t>
        </is>
      </c>
      <c r="I263" s="4" t="inlineStr">
        <is>
          <t>Agency</t>
        </is>
      </c>
      <c r="J263" s="4" t="inlineStr">
        <is>
          <t>Unavailable</t>
        </is>
      </c>
      <c r="K263" s="4" t="inlineStr">
        <is>
          <t>South-West</t>
        </is>
      </c>
      <c r="L263" s="4" t="inlineStr">
        <is>
          <t>Single</t>
        </is>
      </c>
      <c r="M263" s="4" t="n">
        <v>21</v>
      </c>
      <c r="N263" s="4" t="inlineStr">
        <is>
          <t>B6</t>
        </is>
      </c>
      <c r="O263" s="20" t="inlineStr">
        <is>
          <t>B6</t>
        </is>
      </c>
      <c r="P263" s="20" t="inlineStr">
        <is>
          <t>2 Bedroom</t>
        </is>
      </c>
      <c r="Q263" s="21" t="n">
        <v>34.5</v>
      </c>
      <c r="R263" s="21" t="n">
        <v>0</v>
      </c>
      <c r="S263" s="22">
        <f>Q263+R263</f>
        <v/>
      </c>
      <c r="T263" s="4" t="inlineStr">
        <is>
          <t>Yes</t>
        </is>
      </c>
      <c r="U263" s="4" t="inlineStr">
        <is>
          <t>Parking Right</t>
        </is>
      </c>
      <c r="V263" s="4" t="n">
        <v>0</v>
      </c>
      <c r="W263" s="4" t="n">
        <v>2.65</v>
      </c>
      <c r="X263" s="4" t="inlineStr">
        <is>
          <t>Fully Fitted</t>
        </is>
      </c>
    </row>
    <row r="264">
      <c r="A264" s="3">
        <f>B264&amp;" "&amp;C264</f>
        <v/>
      </c>
      <c r="B264" s="3" t="inlineStr">
        <is>
          <t>NEA</t>
        </is>
      </c>
      <c r="C264" s="13">
        <f>IF(L264="Single",M264&amp;N264,L264&amp;M264&amp;N264)</f>
        <v/>
      </c>
      <c r="E264" s="17" t="n"/>
      <c r="F264" s="18" t="n"/>
      <c r="G264" s="19" t="n"/>
      <c r="H264" s="4" t="inlineStr">
        <is>
          <t>Local Quota</t>
        </is>
      </c>
      <c r="I264" s="4" t="inlineStr">
        <is>
          <t>Agency</t>
        </is>
      </c>
      <c r="J264" s="4" t="inlineStr">
        <is>
          <t>Unavailable</t>
        </is>
      </c>
      <c r="K264" s="4" t="inlineStr">
        <is>
          <t>South-West</t>
        </is>
      </c>
      <c r="L264" s="4" t="inlineStr">
        <is>
          <t>Single</t>
        </is>
      </c>
      <c r="M264" s="4" t="n">
        <v>21</v>
      </c>
      <c r="N264" s="4" t="inlineStr">
        <is>
          <t>B7</t>
        </is>
      </c>
      <c r="O264" s="20" t="inlineStr">
        <is>
          <t>B7</t>
        </is>
      </c>
      <c r="P264" s="20" t="inlineStr">
        <is>
          <t>2 Bedroom</t>
        </is>
      </c>
      <c r="Q264" s="21" t="n">
        <v>34.5</v>
      </c>
      <c r="R264" s="21" t="n">
        <v>0</v>
      </c>
      <c r="S264" s="22">
        <f>Q264+R264</f>
        <v/>
      </c>
      <c r="T264" s="4" t="inlineStr">
        <is>
          <t>Yes</t>
        </is>
      </c>
      <c r="U264" s="4" t="inlineStr">
        <is>
          <t>Parking Right</t>
        </is>
      </c>
      <c r="V264" s="4" t="n">
        <v>0</v>
      </c>
      <c r="W264" s="4" t="n">
        <v>2.65</v>
      </c>
      <c r="X264" s="4" t="inlineStr">
        <is>
          <t>Fully Fitted</t>
        </is>
      </c>
    </row>
    <row r="265">
      <c r="A265" s="3">
        <f>B265&amp;" "&amp;C265</f>
        <v/>
      </c>
      <c r="B265" s="3" t="inlineStr">
        <is>
          <t>NEA</t>
        </is>
      </c>
      <c r="C265" s="13">
        <f>IF(L265="Single",M265&amp;N265,L265&amp;M265&amp;N265)</f>
        <v/>
      </c>
      <c r="E265" s="17" t="n"/>
      <c r="F265" s="18" t="n"/>
      <c r="G265" s="19" t="n"/>
      <c r="H265" s="4" t="inlineStr">
        <is>
          <t>Local Quota</t>
        </is>
      </c>
      <c r="I265" s="4" t="inlineStr">
        <is>
          <t>Agency</t>
        </is>
      </c>
      <c r="J265" s="4" t="inlineStr">
        <is>
          <t>Unavailable</t>
        </is>
      </c>
      <c r="K265" s="4" t="inlineStr">
        <is>
          <t>South-West</t>
        </is>
      </c>
      <c r="L265" s="4" t="inlineStr">
        <is>
          <t>Single</t>
        </is>
      </c>
      <c r="M265" s="4" t="n">
        <v>21</v>
      </c>
      <c r="N265" s="4" t="inlineStr">
        <is>
          <t>A8</t>
        </is>
      </c>
      <c r="O265" s="20" t="inlineStr">
        <is>
          <t>A8</t>
        </is>
      </c>
      <c r="P265" s="20" t="inlineStr">
        <is>
          <t>1 Bedroom</t>
        </is>
      </c>
      <c r="Q265" s="21" t="n">
        <v>30.2</v>
      </c>
      <c r="R265" s="21" t="n">
        <v>0</v>
      </c>
      <c r="S265" s="22">
        <f>Q265+R265</f>
        <v/>
      </c>
      <c r="T265" s="4" t="inlineStr">
        <is>
          <t>Yes</t>
        </is>
      </c>
      <c r="U265" s="4" t="inlineStr">
        <is>
          <t>Parking Right</t>
        </is>
      </c>
      <c r="V265" s="4" t="n">
        <v>0</v>
      </c>
      <c r="W265" s="4" t="n">
        <v>2.65</v>
      </c>
      <c r="X265" s="4" t="inlineStr">
        <is>
          <t>Fully Fitted</t>
        </is>
      </c>
    </row>
    <row r="266">
      <c r="A266" s="3">
        <f>B266&amp;" "&amp;C266</f>
        <v/>
      </c>
      <c r="B266" s="3" t="inlineStr">
        <is>
          <t>NEA</t>
        </is>
      </c>
      <c r="C266" s="13">
        <f>IF(L266="Single",M266&amp;N266,L266&amp;M266&amp;N266)</f>
        <v/>
      </c>
      <c r="E266" s="17" t="n"/>
      <c r="F266" s="18" t="n"/>
      <c r="G266" s="19" t="n"/>
      <c r="H266" s="4" t="inlineStr">
        <is>
          <t>Local Quota</t>
        </is>
      </c>
      <c r="I266" s="4" t="inlineStr">
        <is>
          <t>Agency</t>
        </is>
      </c>
      <c r="J266" s="4" t="inlineStr">
        <is>
          <t>Unavailable</t>
        </is>
      </c>
      <c r="K266" s="4" t="inlineStr">
        <is>
          <t>North-West</t>
        </is>
      </c>
      <c r="L266" s="4" t="inlineStr">
        <is>
          <t>Single</t>
        </is>
      </c>
      <c r="M266" s="4" t="n">
        <v>21</v>
      </c>
      <c r="N266" s="4" t="inlineStr">
        <is>
          <t>B9</t>
        </is>
      </c>
      <c r="O266" s="20" t="inlineStr">
        <is>
          <t>B9</t>
        </is>
      </c>
      <c r="P266" s="20" t="inlineStr">
        <is>
          <t>2 Bedroom</t>
        </is>
      </c>
      <c r="Q266" s="21" t="n">
        <v>54.3</v>
      </c>
      <c r="R266" s="21" t="n">
        <v>0</v>
      </c>
      <c r="S266" s="22">
        <f>Q266+R266</f>
        <v/>
      </c>
      <c r="T266" s="4" t="inlineStr">
        <is>
          <t>Yes</t>
        </is>
      </c>
      <c r="U266" s="4" t="inlineStr">
        <is>
          <t>Parking Right</t>
        </is>
      </c>
      <c r="V266" s="4" t="n">
        <v>0</v>
      </c>
      <c r="W266" s="4" t="n">
        <v>2.65</v>
      </c>
      <c r="X266" s="4" t="inlineStr">
        <is>
          <t>Fully Fitted</t>
        </is>
      </c>
    </row>
    <row r="267">
      <c r="A267" s="3">
        <f>B267&amp;" "&amp;C267</f>
        <v/>
      </c>
      <c r="B267" s="3" t="inlineStr">
        <is>
          <t>NEA</t>
        </is>
      </c>
      <c r="C267" s="13">
        <f>IF(L267="Single",M267&amp;N267,L267&amp;M267&amp;N267)</f>
        <v/>
      </c>
      <c r="E267" s="17" t="n"/>
      <c r="F267" s="18" t="n"/>
      <c r="G267" s="19" t="n"/>
      <c r="H267" s="4" t="inlineStr">
        <is>
          <t>Local Quota</t>
        </is>
      </c>
      <c r="I267" s="4" t="inlineStr">
        <is>
          <t>Agency</t>
        </is>
      </c>
      <c r="J267" s="4" t="inlineStr">
        <is>
          <t>Unavailable</t>
        </is>
      </c>
      <c r="K267" s="4" t="inlineStr">
        <is>
          <t>North-West</t>
        </is>
      </c>
      <c r="L267" s="4" t="inlineStr">
        <is>
          <t>Single</t>
        </is>
      </c>
      <c r="M267" s="4" t="n">
        <v>21</v>
      </c>
      <c r="N267" s="4" t="inlineStr">
        <is>
          <t>B10</t>
        </is>
      </c>
      <c r="O267" s="20" t="inlineStr">
        <is>
          <t>B10</t>
        </is>
      </c>
      <c r="P267" s="20" t="inlineStr">
        <is>
          <t>2 Bedroom</t>
        </is>
      </c>
      <c r="Q267" s="21" t="n">
        <v>34.8</v>
      </c>
      <c r="R267" s="21" t="n">
        <v>0</v>
      </c>
      <c r="S267" s="22">
        <f>Q267+R267</f>
        <v/>
      </c>
      <c r="T267" s="4" t="inlineStr">
        <is>
          <t>Yes</t>
        </is>
      </c>
      <c r="U267" s="4" t="inlineStr">
        <is>
          <t>Parking Right</t>
        </is>
      </c>
      <c r="V267" s="4" t="n">
        <v>0</v>
      </c>
      <c r="W267" s="4" t="n">
        <v>2.65</v>
      </c>
      <c r="X267" s="4" t="inlineStr">
        <is>
          <t>Fully Fitted</t>
        </is>
      </c>
    </row>
    <row r="268">
      <c r="A268" s="3">
        <f>B268&amp;" "&amp;C268</f>
        <v/>
      </c>
      <c r="B268" s="3" t="inlineStr">
        <is>
          <t>NEA</t>
        </is>
      </c>
      <c r="C268" s="13">
        <f>IF(L268="Single",M268&amp;N268,L268&amp;M268&amp;N268)</f>
        <v/>
      </c>
      <c r="E268" s="17" t="n"/>
      <c r="F268" s="18" t="n"/>
      <c r="G268" s="19" t="n"/>
      <c r="H268" s="4" t="inlineStr">
        <is>
          <t>Local Quota</t>
        </is>
      </c>
      <c r="I268" s="4" t="inlineStr">
        <is>
          <t>Agency</t>
        </is>
      </c>
      <c r="J268" s="4" t="inlineStr">
        <is>
          <t>Unavailable</t>
        </is>
      </c>
      <c r="K268" s="4" t="inlineStr">
        <is>
          <t>North-West</t>
        </is>
      </c>
      <c r="L268" s="4" t="inlineStr">
        <is>
          <t>Single</t>
        </is>
      </c>
      <c r="M268" s="4" t="n">
        <v>21</v>
      </c>
      <c r="N268" s="4" t="inlineStr">
        <is>
          <t>B11</t>
        </is>
      </c>
      <c r="O268" s="20" t="inlineStr">
        <is>
          <t>B11</t>
        </is>
      </c>
      <c r="P268" s="20" t="inlineStr">
        <is>
          <t>2 Bedroom</t>
        </is>
      </c>
      <c r="Q268" s="21" t="n">
        <v>34.8</v>
      </c>
      <c r="R268" s="21" t="n">
        <v>0</v>
      </c>
      <c r="S268" s="22">
        <f>Q268+R268</f>
        <v/>
      </c>
      <c r="T268" s="4" t="inlineStr">
        <is>
          <t>Yes</t>
        </is>
      </c>
      <c r="U268" s="4" t="inlineStr">
        <is>
          <t>Parking Right</t>
        </is>
      </c>
      <c r="V268" s="4" t="n">
        <v>0</v>
      </c>
      <c r="W268" s="4" t="n">
        <v>2.65</v>
      </c>
      <c r="X268" s="4" t="inlineStr">
        <is>
          <t>Fully Fitted</t>
        </is>
      </c>
    </row>
    <row r="269">
      <c r="A269" s="3">
        <f>B269&amp;" "&amp;C269</f>
        <v/>
      </c>
      <c r="B269" s="3" t="inlineStr">
        <is>
          <t>NEA</t>
        </is>
      </c>
      <c r="C269" s="13">
        <f>IF(L269="Single",M269&amp;N269,L269&amp;M269&amp;N269)</f>
        <v/>
      </c>
      <c r="E269" s="17" t="n"/>
      <c r="F269" s="18" t="n"/>
      <c r="G269" s="19" t="n"/>
      <c r="H269" s="4" t="inlineStr">
        <is>
          <t>Local Quota</t>
        </is>
      </c>
      <c r="I269" s="4" t="inlineStr">
        <is>
          <t>Agency</t>
        </is>
      </c>
      <c r="J269" s="4" t="inlineStr">
        <is>
          <t>Unavailable</t>
        </is>
      </c>
      <c r="K269" s="4" t="inlineStr">
        <is>
          <t>North-West</t>
        </is>
      </c>
      <c r="L269" s="4" t="inlineStr">
        <is>
          <t>Single</t>
        </is>
      </c>
      <c r="M269" s="4" t="n">
        <v>21</v>
      </c>
      <c r="N269" s="4" t="inlineStr">
        <is>
          <t>B12</t>
        </is>
      </c>
      <c r="O269" s="20" t="inlineStr">
        <is>
          <t>B12</t>
        </is>
      </c>
      <c r="P269" s="20" t="inlineStr">
        <is>
          <t>2 Bedroom</t>
        </is>
      </c>
      <c r="Q269" s="21" t="n">
        <v>34.8</v>
      </c>
      <c r="R269" s="21" t="n">
        <v>0</v>
      </c>
      <c r="S269" s="22">
        <f>Q269+R269</f>
        <v/>
      </c>
      <c r="T269" s="4" t="inlineStr">
        <is>
          <t>Yes</t>
        </is>
      </c>
      <c r="U269" s="4" t="inlineStr">
        <is>
          <t>Parking Right</t>
        </is>
      </c>
      <c r="V269" s="4" t="n">
        <v>0</v>
      </c>
      <c r="W269" s="4" t="n">
        <v>2.65</v>
      </c>
      <c r="X269" s="4" t="inlineStr">
        <is>
          <t>Fully Fitted</t>
        </is>
      </c>
    </row>
    <row r="270">
      <c r="A270" s="3">
        <f>B270&amp;" "&amp;C270</f>
        <v/>
      </c>
      <c r="B270" s="3" t="inlineStr">
        <is>
          <t>NEA</t>
        </is>
      </c>
      <c r="C270" s="13">
        <f>IF(L270="Single",M270&amp;N270,L270&amp;M270&amp;N270)</f>
        <v/>
      </c>
      <c r="E270" s="17" t="n"/>
      <c r="F270" s="18" t="n"/>
      <c r="G270" s="19" t="n"/>
      <c r="H270" s="4" t="inlineStr">
        <is>
          <t>Local Quota</t>
        </is>
      </c>
      <c r="I270" s="4" t="inlineStr">
        <is>
          <t>Agency</t>
        </is>
      </c>
      <c r="J270" s="4" t="inlineStr">
        <is>
          <t>Unavailable</t>
        </is>
      </c>
      <c r="K270" s="4" t="inlineStr">
        <is>
          <t>South-East</t>
        </is>
      </c>
      <c r="L270" s="4" t="inlineStr">
        <is>
          <t>Single</t>
        </is>
      </c>
      <c r="M270" s="4" t="n">
        <v>21</v>
      </c>
      <c r="N270" s="4" t="inlineStr">
        <is>
          <t>B12X</t>
        </is>
      </c>
      <c r="O270" s="20" t="inlineStr">
        <is>
          <t>B12X</t>
        </is>
      </c>
      <c r="P270" s="20" t="inlineStr">
        <is>
          <t>2 Bedroom</t>
        </is>
      </c>
      <c r="Q270" s="21" t="n">
        <v>45</v>
      </c>
      <c r="R270" s="21" t="n">
        <v>0</v>
      </c>
      <c r="S270" s="22">
        <f>Q270+R270</f>
        <v/>
      </c>
      <c r="T270" s="4" t="inlineStr">
        <is>
          <t>Yes</t>
        </is>
      </c>
      <c r="U270" s="4" t="inlineStr">
        <is>
          <t>Parking Right</t>
        </is>
      </c>
      <c r="V270" s="4" t="n">
        <v>0</v>
      </c>
      <c r="W270" s="4" t="n">
        <v>2.65</v>
      </c>
      <c r="X270" s="4" t="inlineStr">
        <is>
          <t>Fully Fitted</t>
        </is>
      </c>
    </row>
    <row r="271">
      <c r="A271" s="3">
        <f>B271&amp;" "&amp;C271</f>
        <v/>
      </c>
      <c r="B271" s="3" t="inlineStr">
        <is>
          <t>NEA</t>
        </is>
      </c>
      <c r="C271" s="13">
        <f>IF(L271="Single",M271&amp;N271,L271&amp;M271&amp;N271)</f>
        <v/>
      </c>
      <c r="E271" s="17" t="n"/>
      <c r="F271" s="18" t="n"/>
      <c r="G271" s="19" t="n"/>
      <c r="H271" s="4" t="inlineStr">
        <is>
          <t>Local Quota</t>
        </is>
      </c>
      <c r="I271" s="4" t="inlineStr">
        <is>
          <t>Agency</t>
        </is>
      </c>
      <c r="J271" s="4" t="inlineStr">
        <is>
          <t>Unavailable</t>
        </is>
      </c>
      <c r="K271" s="4" t="inlineStr">
        <is>
          <t>South-East</t>
        </is>
      </c>
      <c r="L271" s="4" t="inlineStr">
        <is>
          <t>Single</t>
        </is>
      </c>
      <c r="M271" s="4" t="n">
        <v>21</v>
      </c>
      <c r="N271" s="4" t="inlineStr">
        <is>
          <t>B14</t>
        </is>
      </c>
      <c r="O271" s="20" t="inlineStr">
        <is>
          <t>B14</t>
        </is>
      </c>
      <c r="P271" s="20" t="inlineStr">
        <is>
          <t>2 Bedroom</t>
        </is>
      </c>
      <c r="Q271" s="21" t="n">
        <v>34.5</v>
      </c>
      <c r="R271" s="21" t="n">
        <v>0</v>
      </c>
      <c r="S271" s="22">
        <f>Q271+R271</f>
        <v/>
      </c>
      <c r="T271" s="4" t="inlineStr">
        <is>
          <t>Yes</t>
        </is>
      </c>
      <c r="U271" s="4" t="inlineStr">
        <is>
          <t>Parking Right</t>
        </is>
      </c>
      <c r="V271" s="4" t="n">
        <v>0</v>
      </c>
      <c r="W271" s="4" t="n">
        <v>2.65</v>
      </c>
      <c r="X271" s="4" t="inlineStr">
        <is>
          <t>Fully Fitted</t>
        </is>
      </c>
    </row>
    <row r="272">
      <c r="A272" s="3">
        <f>B272&amp;" "&amp;C272</f>
        <v/>
      </c>
      <c r="B272" s="3" t="inlineStr">
        <is>
          <t>NEA</t>
        </is>
      </c>
      <c r="C272" s="13">
        <f>IF(L272="Single",M272&amp;N272,L272&amp;M272&amp;N272)</f>
        <v/>
      </c>
      <c r="E272" s="17" t="n"/>
      <c r="F272" s="18" t="n"/>
      <c r="G272" s="19" t="n"/>
      <c r="H272" s="4" t="inlineStr">
        <is>
          <t>Local Quota</t>
        </is>
      </c>
      <c r="I272" s="4" t="inlineStr">
        <is>
          <t>Agency</t>
        </is>
      </c>
      <c r="J272" s="4" t="inlineStr">
        <is>
          <t>Unavailable</t>
        </is>
      </c>
      <c r="K272" s="4" t="inlineStr">
        <is>
          <t>North-East</t>
        </is>
      </c>
      <c r="L272" s="4" t="inlineStr">
        <is>
          <t>Single</t>
        </is>
      </c>
      <c r="M272" s="4" t="n">
        <v>22</v>
      </c>
      <c r="N272" s="4" t="inlineStr">
        <is>
          <t>A1</t>
        </is>
      </c>
      <c r="O272" s="20" t="inlineStr">
        <is>
          <t>A1</t>
        </is>
      </c>
      <c r="P272" s="20" t="inlineStr">
        <is>
          <t>1 Bedroom</t>
        </is>
      </c>
      <c r="Q272" s="21" t="n">
        <v>30.2</v>
      </c>
      <c r="R272" s="21" t="n">
        <v>0</v>
      </c>
      <c r="S272" s="22">
        <f>Q272+R272</f>
        <v/>
      </c>
      <c r="T272" s="4" t="inlineStr">
        <is>
          <t>Yes</t>
        </is>
      </c>
      <c r="U272" s="4" t="inlineStr">
        <is>
          <t>Parking Right</t>
        </is>
      </c>
      <c r="V272" s="4" t="n">
        <v>0</v>
      </c>
      <c r="W272" s="4" t="n">
        <v>2.65</v>
      </c>
      <c r="X272" s="4" t="inlineStr">
        <is>
          <t>Fully Fitted</t>
        </is>
      </c>
    </row>
    <row r="273">
      <c r="A273" s="3">
        <f>B273&amp;" "&amp;C273</f>
        <v/>
      </c>
      <c r="B273" s="3" t="inlineStr">
        <is>
          <t>NEA</t>
        </is>
      </c>
      <c r="C273" s="13">
        <f>IF(L273="Single",M273&amp;N273,L273&amp;M273&amp;N273)</f>
        <v/>
      </c>
      <c r="E273" s="17" t="n"/>
      <c r="F273" s="18" t="n"/>
      <c r="G273" s="19" t="n"/>
      <c r="H273" s="4" t="inlineStr">
        <is>
          <t>Local Quota</t>
        </is>
      </c>
      <c r="I273" s="4" t="inlineStr">
        <is>
          <t>Agency</t>
        </is>
      </c>
      <c r="J273" s="4" t="inlineStr">
        <is>
          <t>Unavailable</t>
        </is>
      </c>
      <c r="K273" s="4" t="inlineStr">
        <is>
          <t>North-East</t>
        </is>
      </c>
      <c r="L273" s="4" t="inlineStr">
        <is>
          <t>Single</t>
        </is>
      </c>
      <c r="M273" s="4" t="n">
        <v>22</v>
      </c>
      <c r="N273" s="4" t="inlineStr">
        <is>
          <t>A2</t>
        </is>
      </c>
      <c r="O273" s="20" t="inlineStr">
        <is>
          <t>A2</t>
        </is>
      </c>
      <c r="P273" s="20" t="inlineStr">
        <is>
          <t>1 Bedroom</t>
        </is>
      </c>
      <c r="Q273" s="21" t="n">
        <v>30.2</v>
      </c>
      <c r="R273" s="21" t="n">
        <v>0</v>
      </c>
      <c r="S273" s="22">
        <f>Q273+R273</f>
        <v/>
      </c>
      <c r="T273" s="4" t="inlineStr">
        <is>
          <t>Yes</t>
        </is>
      </c>
      <c r="U273" s="4" t="inlineStr">
        <is>
          <t>Parking Right</t>
        </is>
      </c>
      <c r="V273" s="4" t="n">
        <v>0</v>
      </c>
      <c r="W273" s="4" t="n">
        <v>2.65</v>
      </c>
      <c r="X273" s="4" t="inlineStr">
        <is>
          <t>Fully Fitted</t>
        </is>
      </c>
    </row>
    <row r="274">
      <c r="A274" s="3">
        <f>B274&amp;" "&amp;C274</f>
        <v/>
      </c>
      <c r="B274" s="3" t="inlineStr">
        <is>
          <t>NEA</t>
        </is>
      </c>
      <c r="C274" s="13">
        <f>IF(L274="Single",M274&amp;N274,L274&amp;M274&amp;N274)</f>
        <v/>
      </c>
      <c r="E274" s="17" t="n"/>
      <c r="F274" s="18" t="n"/>
      <c r="G274" s="19" t="n"/>
      <c r="H274" s="4" t="inlineStr">
        <is>
          <t>Local Quota</t>
        </is>
      </c>
      <c r="I274" s="4" t="inlineStr">
        <is>
          <t>Agency</t>
        </is>
      </c>
      <c r="J274" s="4" t="inlineStr">
        <is>
          <t>Unavailable</t>
        </is>
      </c>
      <c r="K274" s="4" t="inlineStr">
        <is>
          <t>North-East</t>
        </is>
      </c>
      <c r="L274" s="4" t="inlineStr">
        <is>
          <t>Single</t>
        </is>
      </c>
      <c r="M274" s="4" t="n">
        <v>22</v>
      </c>
      <c r="N274" s="4" t="inlineStr">
        <is>
          <t>B3</t>
        </is>
      </c>
      <c r="O274" s="20" t="inlineStr">
        <is>
          <t>B3</t>
        </is>
      </c>
      <c r="P274" s="20" t="inlineStr">
        <is>
          <t>2 Bedroom</t>
        </is>
      </c>
      <c r="Q274" s="21" t="n">
        <v>45</v>
      </c>
      <c r="R274" s="21" t="n">
        <v>0</v>
      </c>
      <c r="S274" s="22">
        <f>Q274+R274</f>
        <v/>
      </c>
      <c r="T274" s="4" t="inlineStr">
        <is>
          <t>Yes</t>
        </is>
      </c>
      <c r="U274" s="4" t="inlineStr">
        <is>
          <t>Parking Right</t>
        </is>
      </c>
      <c r="V274" s="4" t="n">
        <v>0</v>
      </c>
      <c r="W274" s="4" t="n">
        <v>2.65</v>
      </c>
      <c r="X274" s="4" t="inlineStr">
        <is>
          <t>Fully Fitted</t>
        </is>
      </c>
    </row>
    <row r="275">
      <c r="A275" s="3">
        <f>B275&amp;" "&amp;C275</f>
        <v/>
      </c>
      <c r="B275" s="3" t="inlineStr">
        <is>
          <t>NEA</t>
        </is>
      </c>
      <c r="C275" s="13">
        <f>IF(L275="Single",M275&amp;N275,L275&amp;M275&amp;N275)</f>
        <v/>
      </c>
      <c r="E275" s="17" t="n"/>
      <c r="F275" s="18" t="n"/>
      <c r="G275" s="19" t="n"/>
      <c r="H275" s="4" t="inlineStr">
        <is>
          <t>Local Quota</t>
        </is>
      </c>
      <c r="I275" s="4" t="inlineStr">
        <is>
          <t>Agency</t>
        </is>
      </c>
      <c r="J275" s="4" t="inlineStr">
        <is>
          <t>Unavailable</t>
        </is>
      </c>
      <c r="K275" s="4" t="inlineStr">
        <is>
          <t>North-East</t>
        </is>
      </c>
      <c r="L275" s="4" t="inlineStr">
        <is>
          <t>Single</t>
        </is>
      </c>
      <c r="M275" s="4" t="n">
        <v>22</v>
      </c>
      <c r="N275" s="4" t="inlineStr">
        <is>
          <t>B4</t>
        </is>
      </c>
      <c r="O275" s="20" t="inlineStr">
        <is>
          <t>B4</t>
        </is>
      </c>
      <c r="P275" s="20" t="inlineStr">
        <is>
          <t>2 Bedroom</t>
        </is>
      </c>
      <c r="Q275" s="21" t="n">
        <v>45</v>
      </c>
      <c r="R275" s="21" t="n">
        <v>0</v>
      </c>
      <c r="S275" s="22">
        <f>Q275+R275</f>
        <v/>
      </c>
      <c r="T275" s="4" t="inlineStr">
        <is>
          <t>Yes</t>
        </is>
      </c>
      <c r="U275" s="4" t="inlineStr">
        <is>
          <t>Parking Right</t>
        </is>
      </c>
      <c r="V275" s="4" t="n">
        <v>0</v>
      </c>
      <c r="W275" s="4" t="n">
        <v>2.65</v>
      </c>
      <c r="X275" s="4" t="inlineStr">
        <is>
          <t>Fully Fitted</t>
        </is>
      </c>
    </row>
    <row r="276">
      <c r="A276" s="3">
        <f>B276&amp;" "&amp;C276</f>
        <v/>
      </c>
      <c r="B276" s="3" t="inlineStr">
        <is>
          <t>NEA</t>
        </is>
      </c>
      <c r="C276" s="13">
        <f>IF(L276="Single",M276&amp;N276,L276&amp;M276&amp;N276)</f>
        <v/>
      </c>
      <c r="E276" s="17" t="n"/>
      <c r="F276" s="18" t="n"/>
      <c r="G276" s="19" t="n"/>
      <c r="H276" s="4" t="inlineStr">
        <is>
          <t>Local Quota</t>
        </is>
      </c>
      <c r="I276" s="4" t="inlineStr">
        <is>
          <t>Agency</t>
        </is>
      </c>
      <c r="J276" s="4" t="inlineStr">
        <is>
          <t>Unavailable</t>
        </is>
      </c>
      <c r="K276" s="4" t="inlineStr">
        <is>
          <t>South-West</t>
        </is>
      </c>
      <c r="L276" s="4" t="inlineStr">
        <is>
          <t>Single</t>
        </is>
      </c>
      <c r="M276" s="4" t="n">
        <v>22</v>
      </c>
      <c r="N276" s="4" t="inlineStr">
        <is>
          <t>B5</t>
        </is>
      </c>
      <c r="O276" s="20" t="inlineStr">
        <is>
          <t>B5</t>
        </is>
      </c>
      <c r="P276" s="20" t="inlineStr">
        <is>
          <t>2 Bedroom</t>
        </is>
      </c>
      <c r="Q276" s="21" t="n">
        <v>56.1</v>
      </c>
      <c r="R276" s="21" t="n">
        <v>0</v>
      </c>
      <c r="S276" s="22">
        <f>Q276+R276</f>
        <v/>
      </c>
      <c r="T276" s="4" t="inlineStr">
        <is>
          <t>Yes</t>
        </is>
      </c>
      <c r="U276" s="4" t="inlineStr">
        <is>
          <t>Parking Right</t>
        </is>
      </c>
      <c r="V276" s="4" t="n">
        <v>0</v>
      </c>
      <c r="W276" s="4" t="n">
        <v>2.65</v>
      </c>
      <c r="X276" s="4" t="inlineStr">
        <is>
          <t>Fully Fitted</t>
        </is>
      </c>
    </row>
    <row r="277">
      <c r="A277" s="3">
        <f>B277&amp;" "&amp;C277</f>
        <v/>
      </c>
      <c r="B277" s="3" t="inlineStr">
        <is>
          <t>NEA</t>
        </is>
      </c>
      <c r="C277" s="13">
        <f>IF(L277="Single",M277&amp;N277,L277&amp;M277&amp;N277)</f>
        <v/>
      </c>
      <c r="E277" s="17" t="n"/>
      <c r="F277" s="18" t="n"/>
      <c r="G277" s="19" t="n"/>
      <c r="H277" s="4" t="inlineStr">
        <is>
          <t>Local Quota</t>
        </is>
      </c>
      <c r="I277" s="4" t="inlineStr">
        <is>
          <t>Agency</t>
        </is>
      </c>
      <c r="J277" s="4" t="inlineStr">
        <is>
          <t>Unavailable</t>
        </is>
      </c>
      <c r="K277" s="4" t="inlineStr">
        <is>
          <t>South-West</t>
        </is>
      </c>
      <c r="L277" s="4" t="inlineStr">
        <is>
          <t>Single</t>
        </is>
      </c>
      <c r="M277" s="4" t="n">
        <v>22</v>
      </c>
      <c r="N277" s="4" t="inlineStr">
        <is>
          <t>B6</t>
        </is>
      </c>
      <c r="O277" s="20" t="inlineStr">
        <is>
          <t>B6</t>
        </is>
      </c>
      <c r="P277" s="20" t="inlineStr">
        <is>
          <t>2 Bedroom</t>
        </is>
      </c>
      <c r="Q277" s="21" t="n">
        <v>34.5</v>
      </c>
      <c r="R277" s="21" t="n">
        <v>0</v>
      </c>
      <c r="S277" s="22">
        <f>Q277+R277</f>
        <v/>
      </c>
      <c r="T277" s="4" t="inlineStr">
        <is>
          <t>Yes</t>
        </is>
      </c>
      <c r="U277" s="4" t="inlineStr">
        <is>
          <t>Parking Right</t>
        </is>
      </c>
      <c r="V277" s="4" t="n">
        <v>0</v>
      </c>
      <c r="W277" s="4" t="n">
        <v>2.65</v>
      </c>
      <c r="X277" s="4" t="inlineStr">
        <is>
          <t>Fully Fitted</t>
        </is>
      </c>
    </row>
    <row r="278">
      <c r="A278" s="3">
        <f>B278&amp;" "&amp;C278</f>
        <v/>
      </c>
      <c r="B278" s="3" t="inlineStr">
        <is>
          <t>NEA</t>
        </is>
      </c>
      <c r="C278" s="13">
        <f>IF(L278="Single",M278&amp;N278,L278&amp;M278&amp;N278)</f>
        <v/>
      </c>
      <c r="E278" s="17" t="n"/>
      <c r="F278" s="18" t="n"/>
      <c r="G278" s="19" t="n"/>
      <c r="H278" s="4" t="inlineStr">
        <is>
          <t>Local Quota</t>
        </is>
      </c>
      <c r="I278" s="4" t="inlineStr">
        <is>
          <t>Agency</t>
        </is>
      </c>
      <c r="J278" s="4" t="inlineStr">
        <is>
          <t>Unavailable</t>
        </is>
      </c>
      <c r="K278" s="4" t="inlineStr">
        <is>
          <t>South-West</t>
        </is>
      </c>
      <c r="L278" s="4" t="inlineStr">
        <is>
          <t>Single</t>
        </is>
      </c>
      <c r="M278" s="4" t="n">
        <v>22</v>
      </c>
      <c r="N278" s="4" t="inlineStr">
        <is>
          <t>B7</t>
        </is>
      </c>
      <c r="O278" s="20" t="inlineStr">
        <is>
          <t>B7</t>
        </is>
      </c>
      <c r="P278" s="20" t="inlineStr">
        <is>
          <t>2 Bedroom</t>
        </is>
      </c>
      <c r="Q278" s="21" t="n">
        <v>34.5</v>
      </c>
      <c r="R278" s="21" t="n">
        <v>0</v>
      </c>
      <c r="S278" s="22">
        <f>Q278+R278</f>
        <v/>
      </c>
      <c r="T278" s="4" t="inlineStr">
        <is>
          <t>Yes</t>
        </is>
      </c>
      <c r="U278" s="4" t="inlineStr">
        <is>
          <t>Parking Right</t>
        </is>
      </c>
      <c r="V278" s="4" t="n">
        <v>0</v>
      </c>
      <c r="W278" s="4" t="n">
        <v>2.65</v>
      </c>
      <c r="X278" s="4" t="inlineStr">
        <is>
          <t>Fully Fitted</t>
        </is>
      </c>
    </row>
    <row r="279">
      <c r="A279" s="3">
        <f>B279&amp;" "&amp;C279</f>
        <v/>
      </c>
      <c r="B279" s="3" t="inlineStr">
        <is>
          <t>NEA</t>
        </is>
      </c>
      <c r="C279" s="13">
        <f>IF(L279="Single",M279&amp;N279,L279&amp;M279&amp;N279)</f>
        <v/>
      </c>
      <c r="E279" s="17" t="n"/>
      <c r="F279" s="18" t="n"/>
      <c r="G279" s="19" t="n"/>
      <c r="H279" s="4" t="inlineStr">
        <is>
          <t>Local Quota</t>
        </is>
      </c>
      <c r="I279" s="4" t="inlineStr">
        <is>
          <t>Agency</t>
        </is>
      </c>
      <c r="J279" s="4" t="inlineStr">
        <is>
          <t>Unavailable</t>
        </is>
      </c>
      <c r="K279" s="4" t="inlineStr">
        <is>
          <t>South-West</t>
        </is>
      </c>
      <c r="L279" s="4" t="inlineStr">
        <is>
          <t>Single</t>
        </is>
      </c>
      <c r="M279" s="4" t="n">
        <v>22</v>
      </c>
      <c r="N279" s="4" t="inlineStr">
        <is>
          <t>A8</t>
        </is>
      </c>
      <c r="O279" s="20" t="inlineStr">
        <is>
          <t>A8</t>
        </is>
      </c>
      <c r="P279" s="20" t="inlineStr">
        <is>
          <t>1 Bedroom</t>
        </is>
      </c>
      <c r="Q279" s="21" t="n">
        <v>30.2</v>
      </c>
      <c r="R279" s="21" t="n">
        <v>0</v>
      </c>
      <c r="S279" s="22">
        <f>Q279+R279</f>
        <v/>
      </c>
      <c r="T279" s="4" t="inlineStr">
        <is>
          <t>Yes</t>
        </is>
      </c>
      <c r="U279" s="4" t="inlineStr">
        <is>
          <t>Parking Right</t>
        </is>
      </c>
      <c r="V279" s="4" t="n">
        <v>0</v>
      </c>
      <c r="W279" s="4" t="n">
        <v>2.65</v>
      </c>
      <c r="X279" s="4" t="inlineStr">
        <is>
          <t>Fully Fitted</t>
        </is>
      </c>
    </row>
    <row r="280">
      <c r="A280" s="3">
        <f>B280&amp;" "&amp;C280</f>
        <v/>
      </c>
      <c r="B280" s="3" t="inlineStr">
        <is>
          <t>NEA</t>
        </is>
      </c>
      <c r="C280" s="13">
        <f>IF(L280="Single",M280&amp;N280,L280&amp;M280&amp;N280)</f>
        <v/>
      </c>
      <c r="E280" s="17" t="n"/>
      <c r="F280" s="18" t="n"/>
      <c r="G280" s="19" t="n"/>
      <c r="H280" s="4" t="inlineStr">
        <is>
          <t>Local Quota</t>
        </is>
      </c>
      <c r="I280" s="4" t="inlineStr">
        <is>
          <t>Agency</t>
        </is>
      </c>
      <c r="J280" s="4" t="inlineStr">
        <is>
          <t>Unavailable</t>
        </is>
      </c>
      <c r="K280" s="4" t="inlineStr">
        <is>
          <t>North-West</t>
        </is>
      </c>
      <c r="L280" s="4" t="inlineStr">
        <is>
          <t>Single</t>
        </is>
      </c>
      <c r="M280" s="4" t="n">
        <v>22</v>
      </c>
      <c r="N280" s="4" t="inlineStr">
        <is>
          <t>B9</t>
        </is>
      </c>
      <c r="O280" s="20" t="inlineStr">
        <is>
          <t>B9</t>
        </is>
      </c>
      <c r="P280" s="20" t="inlineStr">
        <is>
          <t>2 Bedroom</t>
        </is>
      </c>
      <c r="Q280" s="21" t="n">
        <v>54.3</v>
      </c>
      <c r="R280" s="21" t="n">
        <v>0</v>
      </c>
      <c r="S280" s="22">
        <f>Q280+R280</f>
        <v/>
      </c>
      <c r="T280" s="4" t="inlineStr">
        <is>
          <t>Yes</t>
        </is>
      </c>
      <c r="U280" s="4" t="inlineStr">
        <is>
          <t>Parking Right</t>
        </is>
      </c>
      <c r="V280" s="4" t="n">
        <v>0</v>
      </c>
      <c r="W280" s="4" t="n">
        <v>2.65</v>
      </c>
      <c r="X280" s="4" t="inlineStr">
        <is>
          <t>Fully Fitted</t>
        </is>
      </c>
    </row>
    <row r="281">
      <c r="A281" s="3">
        <f>B281&amp;" "&amp;C281</f>
        <v/>
      </c>
      <c r="B281" s="3" t="inlineStr">
        <is>
          <t>NEA</t>
        </is>
      </c>
      <c r="C281" s="13">
        <f>IF(L281="Single",M281&amp;N281,L281&amp;M281&amp;N281)</f>
        <v/>
      </c>
      <c r="E281" s="17" t="n"/>
      <c r="F281" s="18" t="n"/>
      <c r="G281" s="19" t="n"/>
      <c r="H281" s="4" t="inlineStr">
        <is>
          <t>Local Quota</t>
        </is>
      </c>
      <c r="I281" s="4" t="inlineStr">
        <is>
          <t>Agency</t>
        </is>
      </c>
      <c r="J281" s="4" t="inlineStr">
        <is>
          <t>Unavailable</t>
        </is>
      </c>
      <c r="K281" s="4" t="inlineStr">
        <is>
          <t>North-West</t>
        </is>
      </c>
      <c r="L281" s="4" t="inlineStr">
        <is>
          <t>Single</t>
        </is>
      </c>
      <c r="M281" s="4" t="n">
        <v>22</v>
      </c>
      <c r="N281" s="4" t="inlineStr">
        <is>
          <t>B10</t>
        </is>
      </c>
      <c r="O281" s="20" t="inlineStr">
        <is>
          <t>B10</t>
        </is>
      </c>
      <c r="P281" s="20" t="inlineStr">
        <is>
          <t>2 Bedroom</t>
        </is>
      </c>
      <c r="Q281" s="21" t="n">
        <v>34.8</v>
      </c>
      <c r="R281" s="21" t="n">
        <v>0</v>
      </c>
      <c r="S281" s="22">
        <f>Q281+R281</f>
        <v/>
      </c>
      <c r="T281" s="4" t="inlineStr">
        <is>
          <t>Yes</t>
        </is>
      </c>
      <c r="U281" s="4" t="inlineStr">
        <is>
          <t>Parking Right</t>
        </is>
      </c>
      <c r="V281" s="4" t="n">
        <v>0</v>
      </c>
      <c r="W281" s="4" t="n">
        <v>2.65</v>
      </c>
      <c r="X281" s="4" t="inlineStr">
        <is>
          <t>Fully Fitted</t>
        </is>
      </c>
    </row>
    <row r="282">
      <c r="A282" s="3">
        <f>B282&amp;" "&amp;C282</f>
        <v/>
      </c>
      <c r="B282" s="3" t="inlineStr">
        <is>
          <t>NEA</t>
        </is>
      </c>
      <c r="C282" s="13">
        <f>IF(L282="Single",M282&amp;N282,L282&amp;M282&amp;N282)</f>
        <v/>
      </c>
      <c r="E282" s="17" t="n"/>
      <c r="F282" s="18" t="n"/>
      <c r="G282" s="19" t="n"/>
      <c r="H282" s="4" t="inlineStr">
        <is>
          <t>Local Quota</t>
        </is>
      </c>
      <c r="I282" s="4" t="inlineStr">
        <is>
          <t>Agency</t>
        </is>
      </c>
      <c r="J282" s="4" t="inlineStr">
        <is>
          <t>Unavailable</t>
        </is>
      </c>
      <c r="K282" s="4" t="inlineStr">
        <is>
          <t>North-West</t>
        </is>
      </c>
      <c r="L282" s="4" t="inlineStr">
        <is>
          <t>Single</t>
        </is>
      </c>
      <c r="M282" s="4" t="n">
        <v>22</v>
      </c>
      <c r="N282" s="4" t="inlineStr">
        <is>
          <t>B11</t>
        </is>
      </c>
      <c r="O282" s="20" t="inlineStr">
        <is>
          <t>B11</t>
        </is>
      </c>
      <c r="P282" s="20" t="inlineStr">
        <is>
          <t>2 Bedroom</t>
        </is>
      </c>
      <c r="Q282" s="21" t="n">
        <v>34.8</v>
      </c>
      <c r="R282" s="21" t="n">
        <v>0</v>
      </c>
      <c r="S282" s="22">
        <f>Q282+R282</f>
        <v/>
      </c>
      <c r="T282" s="4" t="inlineStr">
        <is>
          <t>Yes</t>
        </is>
      </c>
      <c r="U282" s="4" t="inlineStr">
        <is>
          <t>Parking Right</t>
        </is>
      </c>
      <c r="V282" s="4" t="n">
        <v>0</v>
      </c>
      <c r="W282" s="4" t="n">
        <v>2.65</v>
      </c>
      <c r="X282" s="4" t="inlineStr">
        <is>
          <t>Fully Fitted</t>
        </is>
      </c>
    </row>
    <row r="283">
      <c r="A283" s="3">
        <f>B283&amp;" "&amp;C283</f>
        <v/>
      </c>
      <c r="B283" s="3" t="inlineStr">
        <is>
          <t>NEA</t>
        </is>
      </c>
      <c r="C283" s="13">
        <f>IF(L283="Single",M283&amp;N283,L283&amp;M283&amp;N283)</f>
        <v/>
      </c>
      <c r="E283" s="17" t="n"/>
      <c r="F283" s="18" t="n"/>
      <c r="G283" s="19" t="n"/>
      <c r="H283" s="4" t="inlineStr">
        <is>
          <t>Local Quota</t>
        </is>
      </c>
      <c r="I283" s="4" t="inlineStr">
        <is>
          <t>Agency</t>
        </is>
      </c>
      <c r="J283" s="4" t="inlineStr">
        <is>
          <t>Unavailable</t>
        </is>
      </c>
      <c r="K283" s="4" t="inlineStr">
        <is>
          <t>North-West</t>
        </is>
      </c>
      <c r="L283" s="4" t="inlineStr">
        <is>
          <t>Single</t>
        </is>
      </c>
      <c r="M283" s="4" t="n">
        <v>22</v>
      </c>
      <c r="N283" s="4" t="inlineStr">
        <is>
          <t>B12</t>
        </is>
      </c>
      <c r="O283" s="20" t="inlineStr">
        <is>
          <t>B12</t>
        </is>
      </c>
      <c r="P283" s="20" t="inlineStr">
        <is>
          <t>2 Bedroom</t>
        </is>
      </c>
      <c r="Q283" s="21" t="n">
        <v>34.8</v>
      </c>
      <c r="R283" s="21" t="n">
        <v>0</v>
      </c>
      <c r="S283" s="22">
        <f>Q283+R283</f>
        <v/>
      </c>
      <c r="T283" s="4" t="inlineStr">
        <is>
          <t>Yes</t>
        </is>
      </c>
      <c r="U283" s="4" t="inlineStr">
        <is>
          <t>Parking Right</t>
        </is>
      </c>
      <c r="V283" s="4" t="n">
        <v>0</v>
      </c>
      <c r="W283" s="4" t="n">
        <v>2.65</v>
      </c>
      <c r="X283" s="4" t="inlineStr">
        <is>
          <t>Fully Fitted</t>
        </is>
      </c>
    </row>
    <row r="284">
      <c r="A284" s="3">
        <f>B284&amp;" "&amp;C284</f>
        <v/>
      </c>
      <c r="B284" s="3" t="inlineStr">
        <is>
          <t>NEA</t>
        </is>
      </c>
      <c r="C284" s="13">
        <f>IF(L284="Single",M284&amp;N284,L284&amp;M284&amp;N284)</f>
        <v/>
      </c>
      <c r="E284" s="17" t="n"/>
      <c r="F284" s="18" t="n"/>
      <c r="G284" s="19" t="n"/>
      <c r="H284" s="4" t="inlineStr">
        <is>
          <t>Local Quota</t>
        </is>
      </c>
      <c r="I284" s="4" t="inlineStr">
        <is>
          <t>Agency</t>
        </is>
      </c>
      <c r="J284" s="4" t="inlineStr">
        <is>
          <t>Unavailable</t>
        </is>
      </c>
      <c r="K284" s="4" t="inlineStr">
        <is>
          <t>South-East</t>
        </is>
      </c>
      <c r="L284" s="4" t="inlineStr">
        <is>
          <t>Single</t>
        </is>
      </c>
      <c r="M284" s="4" t="n">
        <v>22</v>
      </c>
      <c r="N284" s="4" t="inlineStr">
        <is>
          <t>B12X</t>
        </is>
      </c>
      <c r="O284" s="20" t="inlineStr">
        <is>
          <t>B12X</t>
        </is>
      </c>
      <c r="P284" s="20" t="inlineStr">
        <is>
          <t>2 Bedroom</t>
        </is>
      </c>
      <c r="Q284" s="21" t="n">
        <v>45</v>
      </c>
      <c r="R284" s="21" t="n">
        <v>0</v>
      </c>
      <c r="S284" s="22">
        <f>Q284+R284</f>
        <v/>
      </c>
      <c r="T284" s="4" t="inlineStr">
        <is>
          <t>Yes</t>
        </is>
      </c>
      <c r="U284" s="4" t="inlineStr">
        <is>
          <t>Parking Right</t>
        </is>
      </c>
      <c r="V284" s="4" t="n">
        <v>0</v>
      </c>
      <c r="W284" s="4" t="n">
        <v>2.65</v>
      </c>
      <c r="X284" s="4" t="inlineStr">
        <is>
          <t>Fully Fitted</t>
        </is>
      </c>
    </row>
    <row r="285">
      <c r="A285" s="3">
        <f>B285&amp;" "&amp;C285</f>
        <v/>
      </c>
      <c r="B285" s="3" t="inlineStr">
        <is>
          <t>NEA</t>
        </is>
      </c>
      <c r="C285" s="13">
        <f>IF(L285="Single",M285&amp;N285,L285&amp;M285&amp;N285)</f>
        <v/>
      </c>
      <c r="E285" s="17" t="n"/>
      <c r="F285" s="18" t="n"/>
      <c r="G285" s="19" t="n"/>
      <c r="H285" s="4" t="inlineStr">
        <is>
          <t>Local Quota</t>
        </is>
      </c>
      <c r="I285" s="4" t="inlineStr">
        <is>
          <t>Agency</t>
        </is>
      </c>
      <c r="J285" s="4" t="inlineStr">
        <is>
          <t>Unavailable</t>
        </is>
      </c>
      <c r="K285" s="4" t="inlineStr">
        <is>
          <t>South-East</t>
        </is>
      </c>
      <c r="L285" s="4" t="inlineStr">
        <is>
          <t>Single</t>
        </is>
      </c>
      <c r="M285" s="4" t="n">
        <v>22</v>
      </c>
      <c r="N285" s="4" t="inlineStr">
        <is>
          <t>B14</t>
        </is>
      </c>
      <c r="O285" s="20" t="inlineStr">
        <is>
          <t>B14</t>
        </is>
      </c>
      <c r="P285" s="20" t="inlineStr">
        <is>
          <t>2 Bedroom</t>
        </is>
      </c>
      <c r="Q285" s="21" t="n">
        <v>34.5</v>
      </c>
      <c r="R285" s="21" t="n">
        <v>0</v>
      </c>
      <c r="S285" s="22">
        <f>Q285+R285</f>
        <v/>
      </c>
      <c r="T285" s="4" t="inlineStr">
        <is>
          <t>Yes</t>
        </is>
      </c>
      <c r="U285" s="4" t="inlineStr">
        <is>
          <t>Parking Right</t>
        </is>
      </c>
      <c r="V285" s="4" t="n">
        <v>0</v>
      </c>
      <c r="W285" s="4" t="n">
        <v>2.65</v>
      </c>
      <c r="X285" s="4" t="inlineStr">
        <is>
          <t>Fully Fitted</t>
        </is>
      </c>
    </row>
    <row r="286">
      <c r="A286" s="3">
        <f>B286&amp;" "&amp;C286</f>
        <v/>
      </c>
      <c r="B286" s="3" t="inlineStr">
        <is>
          <t>NEA</t>
        </is>
      </c>
      <c r="C286" s="13">
        <f>IF(L286="Single",M286&amp;N286,L286&amp;M286&amp;N286)</f>
        <v/>
      </c>
      <c r="E286" s="17" t="n"/>
      <c r="F286" s="18" t="n"/>
      <c r="G286" s="19" t="n"/>
      <c r="H286" s="4" t="inlineStr">
        <is>
          <t>Local Quota</t>
        </is>
      </c>
      <c r="I286" s="4" t="inlineStr">
        <is>
          <t>Agency</t>
        </is>
      </c>
      <c r="J286" s="4" t="inlineStr">
        <is>
          <t>Unavailable</t>
        </is>
      </c>
      <c r="K286" s="4" t="inlineStr">
        <is>
          <t>North-East</t>
        </is>
      </c>
      <c r="L286" s="4" t="inlineStr">
        <is>
          <t>Single</t>
        </is>
      </c>
      <c r="M286" s="4" t="n">
        <v>23</v>
      </c>
      <c r="N286" s="4" t="inlineStr">
        <is>
          <t>A1</t>
        </is>
      </c>
      <c r="O286" s="20" t="inlineStr">
        <is>
          <t>A1</t>
        </is>
      </c>
      <c r="P286" s="20" t="inlineStr">
        <is>
          <t>1 Bedroom</t>
        </is>
      </c>
      <c r="Q286" s="21" t="n">
        <v>30.2</v>
      </c>
      <c r="R286" s="21" t="n">
        <v>0</v>
      </c>
      <c r="S286" s="22">
        <f>Q286+R286</f>
        <v/>
      </c>
      <c r="T286" s="4" t="inlineStr">
        <is>
          <t>Yes</t>
        </is>
      </c>
      <c r="U286" s="4" t="inlineStr">
        <is>
          <t>Parking Right</t>
        </is>
      </c>
      <c r="V286" s="4" t="n">
        <v>0</v>
      </c>
      <c r="W286" s="4" t="n">
        <v>2.65</v>
      </c>
      <c r="X286" s="4" t="inlineStr">
        <is>
          <t>Fully Fitted</t>
        </is>
      </c>
    </row>
    <row r="287">
      <c r="A287" s="3">
        <f>B287&amp;" "&amp;C287</f>
        <v/>
      </c>
      <c r="B287" s="3" t="inlineStr">
        <is>
          <t>NEA</t>
        </is>
      </c>
      <c r="C287" s="13">
        <f>IF(L287="Single",M287&amp;N287,L287&amp;M287&amp;N287)</f>
        <v/>
      </c>
      <c r="E287" s="17" t="n"/>
      <c r="F287" s="18" t="n"/>
      <c r="G287" s="19" t="n"/>
      <c r="H287" s="4" t="inlineStr">
        <is>
          <t>Local Quota</t>
        </is>
      </c>
      <c r="I287" s="4" t="inlineStr">
        <is>
          <t>Agency</t>
        </is>
      </c>
      <c r="J287" s="4" t="inlineStr">
        <is>
          <t>Unavailable</t>
        </is>
      </c>
      <c r="K287" s="4" t="inlineStr">
        <is>
          <t>North-East</t>
        </is>
      </c>
      <c r="L287" s="4" t="inlineStr">
        <is>
          <t>Single</t>
        </is>
      </c>
      <c r="M287" s="4" t="n">
        <v>23</v>
      </c>
      <c r="N287" s="4" t="inlineStr">
        <is>
          <t>A2</t>
        </is>
      </c>
      <c r="O287" s="20" t="inlineStr">
        <is>
          <t>A2</t>
        </is>
      </c>
      <c r="P287" s="20" t="inlineStr">
        <is>
          <t>1 Bedroom</t>
        </is>
      </c>
      <c r="Q287" s="21" t="n">
        <v>30.2</v>
      </c>
      <c r="R287" s="21" t="n">
        <v>0</v>
      </c>
      <c r="S287" s="22">
        <f>Q287+R287</f>
        <v/>
      </c>
      <c r="T287" s="4" t="inlineStr">
        <is>
          <t>Yes</t>
        </is>
      </c>
      <c r="U287" s="4" t="inlineStr">
        <is>
          <t>Parking Right</t>
        </is>
      </c>
      <c r="V287" s="4" t="n">
        <v>0</v>
      </c>
      <c r="W287" s="4" t="n">
        <v>2.65</v>
      </c>
      <c r="X287" s="4" t="inlineStr">
        <is>
          <t>Fully Fitted</t>
        </is>
      </c>
    </row>
    <row r="288">
      <c r="A288" s="3">
        <f>B288&amp;" "&amp;C288</f>
        <v/>
      </c>
      <c r="B288" s="3" t="inlineStr">
        <is>
          <t>NEA</t>
        </is>
      </c>
      <c r="C288" s="13">
        <f>IF(L288="Single",M288&amp;N288,L288&amp;M288&amp;N288)</f>
        <v/>
      </c>
      <c r="E288" s="17" t="n"/>
      <c r="F288" s="18" t="n"/>
      <c r="G288" s="19" t="n"/>
      <c r="H288" s="4" t="inlineStr">
        <is>
          <t>Local Quota</t>
        </is>
      </c>
      <c r="I288" s="4" t="inlineStr">
        <is>
          <t>Agency</t>
        </is>
      </c>
      <c r="J288" s="4" t="inlineStr">
        <is>
          <t>Unavailable</t>
        </is>
      </c>
      <c r="K288" s="4" t="inlineStr">
        <is>
          <t>North-East</t>
        </is>
      </c>
      <c r="L288" s="4" t="inlineStr">
        <is>
          <t>Single</t>
        </is>
      </c>
      <c r="M288" s="4" t="n">
        <v>23</v>
      </c>
      <c r="N288" s="4" t="inlineStr">
        <is>
          <t>B3</t>
        </is>
      </c>
      <c r="O288" s="20" t="inlineStr">
        <is>
          <t>B3</t>
        </is>
      </c>
      <c r="P288" s="20" t="inlineStr">
        <is>
          <t>2 Bedroom</t>
        </is>
      </c>
      <c r="Q288" s="21" t="n">
        <v>45</v>
      </c>
      <c r="R288" s="21" t="n">
        <v>0</v>
      </c>
      <c r="S288" s="22">
        <f>Q288+R288</f>
        <v/>
      </c>
      <c r="T288" s="4" t="inlineStr">
        <is>
          <t>Yes</t>
        </is>
      </c>
      <c r="U288" s="4" t="inlineStr">
        <is>
          <t>Parking Right</t>
        </is>
      </c>
      <c r="V288" s="4" t="n">
        <v>0</v>
      </c>
      <c r="W288" s="4" t="n">
        <v>2.65</v>
      </c>
      <c r="X288" s="4" t="inlineStr">
        <is>
          <t>Fully Fitted</t>
        </is>
      </c>
    </row>
    <row r="289">
      <c r="A289" s="3">
        <f>B289&amp;" "&amp;C289</f>
        <v/>
      </c>
      <c r="B289" s="3" t="inlineStr">
        <is>
          <t>NEA</t>
        </is>
      </c>
      <c r="C289" s="13">
        <f>IF(L289="Single",M289&amp;N289,L289&amp;M289&amp;N289)</f>
        <v/>
      </c>
      <c r="E289" s="17" t="n"/>
      <c r="F289" s="18" t="n"/>
      <c r="G289" s="19" t="n"/>
      <c r="H289" s="4" t="inlineStr">
        <is>
          <t>Local Quota</t>
        </is>
      </c>
      <c r="I289" s="4" t="inlineStr">
        <is>
          <t>Agency</t>
        </is>
      </c>
      <c r="J289" s="4" t="inlineStr">
        <is>
          <t>Unavailable</t>
        </is>
      </c>
      <c r="K289" s="4" t="inlineStr">
        <is>
          <t>North-East</t>
        </is>
      </c>
      <c r="L289" s="4" t="inlineStr">
        <is>
          <t>Single</t>
        </is>
      </c>
      <c r="M289" s="4" t="n">
        <v>23</v>
      </c>
      <c r="N289" s="4" t="inlineStr">
        <is>
          <t>B4</t>
        </is>
      </c>
      <c r="O289" s="20" t="inlineStr">
        <is>
          <t>B4</t>
        </is>
      </c>
      <c r="P289" s="20" t="inlineStr">
        <is>
          <t>2 Bedroom</t>
        </is>
      </c>
      <c r="Q289" s="21" t="n">
        <v>45</v>
      </c>
      <c r="R289" s="21" t="n">
        <v>0</v>
      </c>
      <c r="S289" s="22">
        <f>Q289+R289</f>
        <v/>
      </c>
      <c r="T289" s="4" t="inlineStr">
        <is>
          <t>Yes</t>
        </is>
      </c>
      <c r="U289" s="4" t="inlineStr">
        <is>
          <t>Parking Right</t>
        </is>
      </c>
      <c r="V289" s="4" t="n">
        <v>0</v>
      </c>
      <c r="W289" s="4" t="n">
        <v>2.65</v>
      </c>
      <c r="X289" s="4" t="inlineStr">
        <is>
          <t>Fully Fitted</t>
        </is>
      </c>
    </row>
    <row r="290">
      <c r="A290" s="3">
        <f>B290&amp;" "&amp;C290</f>
        <v/>
      </c>
      <c r="B290" s="3" t="inlineStr">
        <is>
          <t>NEA</t>
        </is>
      </c>
      <c r="C290" s="13">
        <f>IF(L290="Single",M290&amp;N290,L290&amp;M290&amp;N290)</f>
        <v/>
      </c>
      <c r="E290" s="17" t="n"/>
      <c r="F290" s="18" t="n"/>
      <c r="G290" s="19" t="n"/>
      <c r="H290" s="4" t="inlineStr">
        <is>
          <t>Local Quota</t>
        </is>
      </c>
      <c r="I290" s="4" t="inlineStr">
        <is>
          <t>Agency</t>
        </is>
      </c>
      <c r="J290" s="4" t="inlineStr">
        <is>
          <t>Unavailable</t>
        </is>
      </c>
      <c r="K290" s="4" t="inlineStr">
        <is>
          <t>South-West</t>
        </is>
      </c>
      <c r="L290" s="4" t="inlineStr">
        <is>
          <t>Single</t>
        </is>
      </c>
      <c r="M290" s="4" t="n">
        <v>23</v>
      </c>
      <c r="N290" s="4" t="inlineStr">
        <is>
          <t>B5</t>
        </is>
      </c>
      <c r="O290" s="20" t="inlineStr">
        <is>
          <t>B5</t>
        </is>
      </c>
      <c r="P290" s="20" t="inlineStr">
        <is>
          <t>2 Bedroom</t>
        </is>
      </c>
      <c r="Q290" s="21" t="n">
        <v>56.1</v>
      </c>
      <c r="R290" s="21" t="n">
        <v>0</v>
      </c>
      <c r="S290" s="22">
        <f>Q290+R290</f>
        <v/>
      </c>
      <c r="T290" s="4" t="inlineStr">
        <is>
          <t>Yes</t>
        </is>
      </c>
      <c r="U290" s="4" t="inlineStr">
        <is>
          <t>Parking Right</t>
        </is>
      </c>
      <c r="V290" s="4" t="n">
        <v>0</v>
      </c>
      <c r="W290" s="4" t="n">
        <v>2.65</v>
      </c>
      <c r="X290" s="4" t="inlineStr">
        <is>
          <t>Fully Fitted</t>
        </is>
      </c>
    </row>
    <row r="291">
      <c r="A291" s="3">
        <f>B291&amp;" "&amp;C291</f>
        <v/>
      </c>
      <c r="B291" s="3" t="inlineStr">
        <is>
          <t>NEA</t>
        </is>
      </c>
      <c r="C291" s="13">
        <f>IF(L291="Single",M291&amp;N291,L291&amp;M291&amp;N291)</f>
        <v/>
      </c>
      <c r="E291" s="17" t="n"/>
      <c r="F291" s="18" t="n"/>
      <c r="G291" s="19" t="n"/>
      <c r="H291" s="4" t="inlineStr">
        <is>
          <t>Local Quota</t>
        </is>
      </c>
      <c r="I291" s="4" t="inlineStr">
        <is>
          <t>Agency</t>
        </is>
      </c>
      <c r="J291" s="4" t="inlineStr">
        <is>
          <t>Unavailable</t>
        </is>
      </c>
      <c r="K291" s="4" t="inlineStr">
        <is>
          <t>South-West</t>
        </is>
      </c>
      <c r="L291" s="4" t="inlineStr">
        <is>
          <t>Single</t>
        </is>
      </c>
      <c r="M291" s="4" t="n">
        <v>23</v>
      </c>
      <c r="N291" s="4" t="inlineStr">
        <is>
          <t>B6</t>
        </is>
      </c>
      <c r="O291" s="20" t="inlineStr">
        <is>
          <t>B6</t>
        </is>
      </c>
      <c r="P291" s="20" t="inlineStr">
        <is>
          <t>2 Bedroom</t>
        </is>
      </c>
      <c r="Q291" s="21" t="n">
        <v>34.5</v>
      </c>
      <c r="R291" s="21" t="n">
        <v>0</v>
      </c>
      <c r="S291" s="22">
        <f>Q291+R291</f>
        <v/>
      </c>
      <c r="T291" s="4" t="inlineStr">
        <is>
          <t>Yes</t>
        </is>
      </c>
      <c r="U291" s="4" t="inlineStr">
        <is>
          <t>Parking Right</t>
        </is>
      </c>
      <c r="V291" s="4" t="n">
        <v>0</v>
      </c>
      <c r="W291" s="4" t="n">
        <v>2.65</v>
      </c>
      <c r="X291" s="4" t="inlineStr">
        <is>
          <t>Fully Fitted</t>
        </is>
      </c>
    </row>
    <row r="292">
      <c r="A292" s="3">
        <f>B292&amp;" "&amp;C292</f>
        <v/>
      </c>
      <c r="B292" s="3" t="inlineStr">
        <is>
          <t>NEA</t>
        </is>
      </c>
      <c r="C292" s="13">
        <f>IF(L292="Single",M292&amp;N292,L292&amp;M292&amp;N292)</f>
        <v/>
      </c>
      <c r="E292" s="17" t="n"/>
      <c r="F292" s="18" t="n"/>
      <c r="G292" s="19" t="n"/>
      <c r="H292" s="4" t="inlineStr">
        <is>
          <t>Local Quota</t>
        </is>
      </c>
      <c r="I292" s="4" t="inlineStr">
        <is>
          <t>Agency</t>
        </is>
      </c>
      <c r="J292" s="4" t="inlineStr">
        <is>
          <t>Unavailable</t>
        </is>
      </c>
      <c r="K292" s="4" t="inlineStr">
        <is>
          <t>South-West</t>
        </is>
      </c>
      <c r="L292" s="4" t="inlineStr">
        <is>
          <t>Single</t>
        </is>
      </c>
      <c r="M292" s="4" t="n">
        <v>23</v>
      </c>
      <c r="N292" s="4" t="inlineStr">
        <is>
          <t>B7</t>
        </is>
      </c>
      <c r="O292" s="20" t="inlineStr">
        <is>
          <t>B7</t>
        </is>
      </c>
      <c r="P292" s="20" t="inlineStr">
        <is>
          <t>2 Bedroom</t>
        </is>
      </c>
      <c r="Q292" s="21" t="n">
        <v>34.5</v>
      </c>
      <c r="R292" s="21" t="n">
        <v>0</v>
      </c>
      <c r="S292" s="22">
        <f>Q292+R292</f>
        <v/>
      </c>
      <c r="T292" s="4" t="inlineStr">
        <is>
          <t>Yes</t>
        </is>
      </c>
      <c r="U292" s="4" t="inlineStr">
        <is>
          <t>Parking Right</t>
        </is>
      </c>
      <c r="V292" s="4" t="n">
        <v>0</v>
      </c>
      <c r="W292" s="4" t="n">
        <v>2.65</v>
      </c>
      <c r="X292" s="4" t="inlineStr">
        <is>
          <t>Fully Fitted</t>
        </is>
      </c>
    </row>
    <row r="293">
      <c r="A293" s="3">
        <f>B293&amp;" "&amp;C293</f>
        <v/>
      </c>
      <c r="B293" s="3" t="inlineStr">
        <is>
          <t>NEA</t>
        </is>
      </c>
      <c r="C293" s="13">
        <f>IF(L293="Single",M293&amp;N293,L293&amp;M293&amp;N293)</f>
        <v/>
      </c>
      <c r="E293" s="17" t="n"/>
      <c r="F293" s="18" t="n"/>
      <c r="G293" s="19" t="n"/>
      <c r="H293" s="4" t="inlineStr">
        <is>
          <t>Local Quota</t>
        </is>
      </c>
      <c r="I293" s="4" t="inlineStr">
        <is>
          <t>Agency</t>
        </is>
      </c>
      <c r="J293" s="4" t="inlineStr">
        <is>
          <t>Unavailable</t>
        </is>
      </c>
      <c r="K293" s="4" t="inlineStr">
        <is>
          <t>South-West</t>
        </is>
      </c>
      <c r="L293" s="4" t="inlineStr">
        <is>
          <t>Single</t>
        </is>
      </c>
      <c r="M293" s="4" t="n">
        <v>23</v>
      </c>
      <c r="N293" s="4" t="inlineStr">
        <is>
          <t>A8</t>
        </is>
      </c>
      <c r="O293" s="20" t="inlineStr">
        <is>
          <t>A8</t>
        </is>
      </c>
      <c r="P293" s="20" t="inlineStr">
        <is>
          <t>1 Bedroom</t>
        </is>
      </c>
      <c r="Q293" s="21" t="n">
        <v>30.2</v>
      </c>
      <c r="R293" s="21" t="n">
        <v>0</v>
      </c>
      <c r="S293" s="22">
        <f>Q293+R293</f>
        <v/>
      </c>
      <c r="T293" s="4" t="inlineStr">
        <is>
          <t>Yes</t>
        </is>
      </c>
      <c r="U293" s="4" t="inlineStr">
        <is>
          <t>Parking Right</t>
        </is>
      </c>
      <c r="V293" s="4" t="n">
        <v>0</v>
      </c>
      <c r="W293" s="4" t="n">
        <v>2.65</v>
      </c>
      <c r="X293" s="4" t="inlineStr">
        <is>
          <t>Fully Fitted</t>
        </is>
      </c>
    </row>
    <row r="294">
      <c r="A294" s="3">
        <f>B294&amp;" "&amp;C294</f>
        <v/>
      </c>
      <c r="B294" s="3" t="inlineStr">
        <is>
          <t>NEA</t>
        </is>
      </c>
      <c r="C294" s="13">
        <f>IF(L294="Single",M294&amp;N294,L294&amp;M294&amp;N294)</f>
        <v/>
      </c>
      <c r="E294" s="17" t="n"/>
      <c r="F294" s="18" t="n"/>
      <c r="G294" s="19" t="n"/>
      <c r="H294" s="4" t="inlineStr">
        <is>
          <t>Local Quota</t>
        </is>
      </c>
      <c r="I294" s="4" t="inlineStr">
        <is>
          <t>Agency</t>
        </is>
      </c>
      <c r="J294" s="4" t="inlineStr">
        <is>
          <t>Unavailable</t>
        </is>
      </c>
      <c r="K294" s="4" t="inlineStr">
        <is>
          <t>North-West</t>
        </is>
      </c>
      <c r="L294" s="4" t="inlineStr">
        <is>
          <t>Single</t>
        </is>
      </c>
      <c r="M294" s="4" t="n">
        <v>23</v>
      </c>
      <c r="N294" s="4" t="inlineStr">
        <is>
          <t>B9</t>
        </is>
      </c>
      <c r="O294" s="20" t="inlineStr">
        <is>
          <t>B9</t>
        </is>
      </c>
      <c r="P294" s="20" t="inlineStr">
        <is>
          <t>2 Bedroom</t>
        </is>
      </c>
      <c r="Q294" s="21" t="n">
        <v>54.3</v>
      </c>
      <c r="R294" s="21" t="n">
        <v>0</v>
      </c>
      <c r="S294" s="22">
        <f>Q294+R294</f>
        <v/>
      </c>
      <c r="T294" s="4" t="inlineStr">
        <is>
          <t>Yes</t>
        </is>
      </c>
      <c r="U294" s="4" t="inlineStr">
        <is>
          <t>Parking Right</t>
        </is>
      </c>
      <c r="V294" s="4" t="n">
        <v>0</v>
      </c>
      <c r="W294" s="4" t="n">
        <v>2.65</v>
      </c>
      <c r="X294" s="4" t="inlineStr">
        <is>
          <t>Fully Fitted</t>
        </is>
      </c>
    </row>
    <row r="295">
      <c r="A295" s="3">
        <f>B295&amp;" "&amp;C295</f>
        <v/>
      </c>
      <c r="B295" s="3" t="inlineStr">
        <is>
          <t>NEA</t>
        </is>
      </c>
      <c r="C295" s="13">
        <f>IF(L295="Single",M295&amp;N295,L295&amp;M295&amp;N295)</f>
        <v/>
      </c>
      <c r="E295" s="17" t="n"/>
      <c r="F295" s="18" t="n"/>
      <c r="G295" s="19" t="n"/>
      <c r="H295" s="4" t="inlineStr">
        <is>
          <t>Local Quota</t>
        </is>
      </c>
      <c r="I295" s="4" t="inlineStr">
        <is>
          <t>Agency</t>
        </is>
      </c>
      <c r="J295" s="4" t="inlineStr">
        <is>
          <t>Unavailable</t>
        </is>
      </c>
      <c r="K295" s="4" t="inlineStr">
        <is>
          <t>North-West</t>
        </is>
      </c>
      <c r="L295" s="4" t="inlineStr">
        <is>
          <t>Single</t>
        </is>
      </c>
      <c r="M295" s="4" t="n">
        <v>23</v>
      </c>
      <c r="N295" s="4" t="inlineStr">
        <is>
          <t>B10</t>
        </is>
      </c>
      <c r="O295" s="20" t="inlineStr">
        <is>
          <t>B10</t>
        </is>
      </c>
      <c r="P295" s="20" t="inlineStr">
        <is>
          <t>2 Bedroom</t>
        </is>
      </c>
      <c r="Q295" s="21" t="n">
        <v>34.8</v>
      </c>
      <c r="R295" s="21" t="n">
        <v>0</v>
      </c>
      <c r="S295" s="22">
        <f>Q295+R295</f>
        <v/>
      </c>
      <c r="T295" s="4" t="inlineStr">
        <is>
          <t>Yes</t>
        </is>
      </c>
      <c r="U295" s="4" t="inlineStr">
        <is>
          <t>Parking Right</t>
        </is>
      </c>
      <c r="V295" s="4" t="n">
        <v>0</v>
      </c>
      <c r="W295" s="4" t="n">
        <v>2.65</v>
      </c>
      <c r="X295" s="4" t="inlineStr">
        <is>
          <t>Fully Fitted</t>
        </is>
      </c>
    </row>
    <row r="296">
      <c r="A296" s="3">
        <f>B296&amp;" "&amp;C296</f>
        <v/>
      </c>
      <c r="B296" s="3" t="inlineStr">
        <is>
          <t>NEA</t>
        </is>
      </c>
      <c r="C296" s="13">
        <f>IF(L296="Single",M296&amp;N296,L296&amp;M296&amp;N296)</f>
        <v/>
      </c>
      <c r="E296" s="17" t="n"/>
      <c r="F296" s="18" t="n"/>
      <c r="G296" s="19" t="n"/>
      <c r="H296" s="4" t="inlineStr">
        <is>
          <t>Local Quota</t>
        </is>
      </c>
      <c r="I296" s="4" t="inlineStr">
        <is>
          <t>Agency</t>
        </is>
      </c>
      <c r="J296" s="4" t="inlineStr">
        <is>
          <t>Unavailable</t>
        </is>
      </c>
      <c r="K296" s="4" t="inlineStr">
        <is>
          <t>North-West</t>
        </is>
      </c>
      <c r="L296" s="4" t="inlineStr">
        <is>
          <t>Single</t>
        </is>
      </c>
      <c r="M296" s="4" t="n">
        <v>23</v>
      </c>
      <c r="N296" s="4" t="inlineStr">
        <is>
          <t>B11</t>
        </is>
      </c>
      <c r="O296" s="20" t="inlineStr">
        <is>
          <t>B11</t>
        </is>
      </c>
      <c r="P296" s="20" t="inlineStr">
        <is>
          <t>2 Bedroom</t>
        </is>
      </c>
      <c r="Q296" s="21" t="n">
        <v>34.8</v>
      </c>
      <c r="R296" s="21" t="n">
        <v>0</v>
      </c>
      <c r="S296" s="22">
        <f>Q296+R296</f>
        <v/>
      </c>
      <c r="T296" s="4" t="inlineStr">
        <is>
          <t>Yes</t>
        </is>
      </c>
      <c r="U296" s="4" t="inlineStr">
        <is>
          <t>Parking Right</t>
        </is>
      </c>
      <c r="V296" s="4" t="n">
        <v>0</v>
      </c>
      <c r="W296" s="4" t="n">
        <v>2.65</v>
      </c>
      <c r="X296" s="4" t="inlineStr">
        <is>
          <t>Fully Fitted</t>
        </is>
      </c>
    </row>
    <row r="297">
      <c r="A297" s="3">
        <f>B297&amp;" "&amp;C297</f>
        <v/>
      </c>
      <c r="B297" s="3" t="inlineStr">
        <is>
          <t>NEA</t>
        </is>
      </c>
      <c r="C297" s="13">
        <f>IF(L297="Single",M297&amp;N297,L297&amp;M297&amp;N297)</f>
        <v/>
      </c>
      <c r="E297" s="17" t="n"/>
      <c r="F297" s="18" t="n"/>
      <c r="G297" s="19" t="n"/>
      <c r="H297" s="4" t="inlineStr">
        <is>
          <t>Local Quota</t>
        </is>
      </c>
      <c r="I297" s="4" t="inlineStr">
        <is>
          <t>Agency</t>
        </is>
      </c>
      <c r="J297" s="4" t="inlineStr">
        <is>
          <t>Unavailable</t>
        </is>
      </c>
      <c r="K297" s="4" t="inlineStr">
        <is>
          <t>North-West</t>
        </is>
      </c>
      <c r="L297" s="4" t="inlineStr">
        <is>
          <t>Single</t>
        </is>
      </c>
      <c r="M297" s="4" t="n">
        <v>23</v>
      </c>
      <c r="N297" s="4" t="inlineStr">
        <is>
          <t>B12</t>
        </is>
      </c>
      <c r="O297" s="20" t="inlineStr">
        <is>
          <t>B12</t>
        </is>
      </c>
      <c r="P297" s="20" t="inlineStr">
        <is>
          <t>2 Bedroom</t>
        </is>
      </c>
      <c r="Q297" s="21" t="n">
        <v>34.8</v>
      </c>
      <c r="R297" s="21" t="n">
        <v>0</v>
      </c>
      <c r="S297" s="22">
        <f>Q297+R297</f>
        <v/>
      </c>
      <c r="T297" s="4" t="inlineStr">
        <is>
          <t>Yes</t>
        </is>
      </c>
      <c r="U297" s="4" t="inlineStr">
        <is>
          <t>Parking Right</t>
        </is>
      </c>
      <c r="V297" s="4" t="n">
        <v>0</v>
      </c>
      <c r="W297" s="4" t="n">
        <v>2.65</v>
      </c>
      <c r="X297" s="4" t="inlineStr">
        <is>
          <t>Fully Fitted</t>
        </is>
      </c>
    </row>
    <row r="298">
      <c r="A298" s="3">
        <f>B298&amp;" "&amp;C298</f>
        <v/>
      </c>
      <c r="B298" s="3" t="inlineStr">
        <is>
          <t>NEA</t>
        </is>
      </c>
      <c r="C298" s="13">
        <f>IF(L298="Single",M298&amp;N298,L298&amp;M298&amp;N298)</f>
        <v/>
      </c>
      <c r="E298" s="17" t="n"/>
      <c r="F298" s="18" t="n"/>
      <c r="G298" s="19" t="n"/>
      <c r="H298" s="4" t="inlineStr">
        <is>
          <t>Local Quota</t>
        </is>
      </c>
      <c r="I298" s="4" t="inlineStr">
        <is>
          <t>Agency</t>
        </is>
      </c>
      <c r="J298" s="4" t="inlineStr">
        <is>
          <t>Unavailable</t>
        </is>
      </c>
      <c r="K298" s="4" t="inlineStr">
        <is>
          <t>South-East</t>
        </is>
      </c>
      <c r="L298" s="4" t="inlineStr">
        <is>
          <t>Single</t>
        </is>
      </c>
      <c r="M298" s="4" t="n">
        <v>23</v>
      </c>
      <c r="N298" s="4" t="inlineStr">
        <is>
          <t>B12X</t>
        </is>
      </c>
      <c r="O298" s="20" t="inlineStr">
        <is>
          <t>B12X</t>
        </is>
      </c>
      <c r="P298" s="20" t="inlineStr">
        <is>
          <t>2 Bedroom</t>
        </is>
      </c>
      <c r="Q298" s="21" t="n">
        <v>45</v>
      </c>
      <c r="R298" s="21" t="n">
        <v>0</v>
      </c>
      <c r="S298" s="22">
        <f>Q298+R298</f>
        <v/>
      </c>
      <c r="T298" s="4" t="inlineStr">
        <is>
          <t>Yes</t>
        </is>
      </c>
      <c r="U298" s="4" t="inlineStr">
        <is>
          <t>Parking Right</t>
        </is>
      </c>
      <c r="V298" s="4" t="n">
        <v>0</v>
      </c>
      <c r="W298" s="4" t="n">
        <v>2.65</v>
      </c>
      <c r="X298" s="4" t="inlineStr">
        <is>
          <t>Fully Fitted</t>
        </is>
      </c>
    </row>
    <row r="299">
      <c r="A299" s="3">
        <f>B299&amp;" "&amp;C299</f>
        <v/>
      </c>
      <c r="B299" s="3" t="inlineStr">
        <is>
          <t>NEA</t>
        </is>
      </c>
      <c r="C299" s="13">
        <f>IF(L299="Single",M299&amp;N299,L299&amp;M299&amp;N299)</f>
        <v/>
      </c>
      <c r="E299" s="17" t="n"/>
      <c r="F299" s="18" t="n"/>
      <c r="G299" s="19" t="n"/>
      <c r="H299" s="4" t="inlineStr">
        <is>
          <t>Local Quota</t>
        </is>
      </c>
      <c r="I299" s="4" t="inlineStr">
        <is>
          <t>Agency</t>
        </is>
      </c>
      <c r="J299" s="4" t="inlineStr">
        <is>
          <t>Unavailable</t>
        </is>
      </c>
      <c r="K299" s="4" t="inlineStr">
        <is>
          <t>South-East</t>
        </is>
      </c>
      <c r="L299" s="4" t="inlineStr">
        <is>
          <t>Single</t>
        </is>
      </c>
      <c r="M299" s="4" t="n">
        <v>23</v>
      </c>
      <c r="N299" s="4" t="inlineStr">
        <is>
          <t>B14</t>
        </is>
      </c>
      <c r="O299" s="20" t="inlineStr">
        <is>
          <t>B14</t>
        </is>
      </c>
      <c r="P299" s="20" t="inlineStr">
        <is>
          <t>2 Bedroom</t>
        </is>
      </c>
      <c r="Q299" s="21" t="n">
        <v>34.5</v>
      </c>
      <c r="R299" s="21" t="n">
        <v>0</v>
      </c>
      <c r="S299" s="22">
        <f>Q299+R299</f>
        <v/>
      </c>
      <c r="T299" s="4" t="inlineStr">
        <is>
          <t>Yes</t>
        </is>
      </c>
      <c r="U299" s="4" t="inlineStr">
        <is>
          <t>Parking Right</t>
        </is>
      </c>
      <c r="V299" s="4" t="n">
        <v>0</v>
      </c>
      <c r="W299" s="4" t="n">
        <v>2.65</v>
      </c>
      <c r="X299" s="4" t="inlineStr">
        <is>
          <t>Fully Fitted</t>
        </is>
      </c>
    </row>
    <row r="300">
      <c r="A300" s="3">
        <f>B300&amp;" "&amp;C300</f>
        <v/>
      </c>
      <c r="B300" s="3" t="inlineStr">
        <is>
          <t>NEA</t>
        </is>
      </c>
      <c r="C300" s="13">
        <f>IF(L300="Single",M300&amp;N300,L300&amp;M300&amp;N300)</f>
        <v/>
      </c>
      <c r="E300" s="17" t="n"/>
      <c r="F300" s="18" t="n"/>
      <c r="G300" s="19" t="n"/>
      <c r="H300" s="4" t="inlineStr">
        <is>
          <t>Local Quota</t>
        </is>
      </c>
      <c r="I300" s="4" t="inlineStr">
        <is>
          <t>Agency</t>
        </is>
      </c>
      <c r="J300" s="4" t="inlineStr">
        <is>
          <t>Unavailable</t>
        </is>
      </c>
      <c r="K300" s="4" t="inlineStr">
        <is>
          <t>North-East</t>
        </is>
      </c>
      <c r="L300" s="4" t="inlineStr">
        <is>
          <t>Single</t>
        </is>
      </c>
      <c r="M300" s="4" t="n">
        <v>24</v>
      </c>
      <c r="N300" s="4" t="inlineStr">
        <is>
          <t>A1</t>
        </is>
      </c>
      <c r="O300" s="20" t="inlineStr">
        <is>
          <t>A1</t>
        </is>
      </c>
      <c r="P300" s="20" t="inlineStr">
        <is>
          <t>1 Bedroom</t>
        </is>
      </c>
      <c r="Q300" s="21" t="n">
        <v>30.2</v>
      </c>
      <c r="R300" s="21" t="n">
        <v>0</v>
      </c>
      <c r="S300" s="22">
        <f>Q300+R300</f>
        <v/>
      </c>
      <c r="T300" s="4" t="inlineStr">
        <is>
          <t>Yes</t>
        </is>
      </c>
      <c r="U300" s="4" t="inlineStr">
        <is>
          <t>Parking Right</t>
        </is>
      </c>
      <c r="V300" s="4" t="n">
        <v>0</v>
      </c>
      <c r="W300" s="4" t="n">
        <v>2.65</v>
      </c>
      <c r="X300" s="4" t="inlineStr">
        <is>
          <t>Fully Fitted</t>
        </is>
      </c>
    </row>
    <row r="301">
      <c r="A301" s="3">
        <f>B301&amp;" "&amp;C301</f>
        <v/>
      </c>
      <c r="B301" s="3" t="inlineStr">
        <is>
          <t>NEA</t>
        </is>
      </c>
      <c r="C301" s="13">
        <f>IF(L301="Single",M301&amp;N301,L301&amp;M301&amp;N301)</f>
        <v/>
      </c>
      <c r="E301" s="17" t="n"/>
      <c r="F301" s="18" t="n"/>
      <c r="G301" s="19" t="n"/>
      <c r="H301" s="4" t="inlineStr">
        <is>
          <t>Local Quota</t>
        </is>
      </c>
      <c r="I301" s="4" t="inlineStr">
        <is>
          <t>Agency</t>
        </is>
      </c>
      <c r="J301" s="4" t="inlineStr">
        <is>
          <t>Unavailable</t>
        </is>
      </c>
      <c r="K301" s="4" t="inlineStr">
        <is>
          <t>North-East</t>
        </is>
      </c>
      <c r="L301" s="4" t="inlineStr">
        <is>
          <t>Single</t>
        </is>
      </c>
      <c r="M301" s="4" t="n">
        <v>24</v>
      </c>
      <c r="N301" s="4" t="inlineStr">
        <is>
          <t>A2</t>
        </is>
      </c>
      <c r="O301" s="20" t="inlineStr">
        <is>
          <t>A2</t>
        </is>
      </c>
      <c r="P301" s="20" t="inlineStr">
        <is>
          <t>1 Bedroom</t>
        </is>
      </c>
      <c r="Q301" s="21" t="n">
        <v>30.2</v>
      </c>
      <c r="R301" s="21" t="n">
        <v>0</v>
      </c>
      <c r="S301" s="22">
        <f>Q301+R301</f>
        <v/>
      </c>
      <c r="T301" s="4" t="inlineStr">
        <is>
          <t>Yes</t>
        </is>
      </c>
      <c r="U301" s="4" t="inlineStr">
        <is>
          <t>Parking Right</t>
        </is>
      </c>
      <c r="V301" s="4" t="n">
        <v>0</v>
      </c>
      <c r="W301" s="4" t="n">
        <v>2.65</v>
      </c>
      <c r="X301" s="4" t="inlineStr">
        <is>
          <t>Fully Fitted</t>
        </is>
      </c>
    </row>
    <row r="302">
      <c r="A302" s="3">
        <f>B302&amp;" "&amp;C302</f>
        <v/>
      </c>
      <c r="B302" s="3" t="inlineStr">
        <is>
          <t>NEA</t>
        </is>
      </c>
      <c r="C302" s="13">
        <f>IF(L302="Single",M302&amp;N302,L302&amp;M302&amp;N302)</f>
        <v/>
      </c>
      <c r="E302" s="17" t="n"/>
      <c r="F302" s="18" t="n"/>
      <c r="G302" s="19" t="n"/>
      <c r="H302" s="4" t="inlineStr">
        <is>
          <t>Local Quota</t>
        </is>
      </c>
      <c r="I302" s="4" t="inlineStr">
        <is>
          <t>Agency</t>
        </is>
      </c>
      <c r="J302" s="4" t="inlineStr">
        <is>
          <t>Unavailable</t>
        </is>
      </c>
      <c r="K302" s="4" t="inlineStr">
        <is>
          <t>North-East</t>
        </is>
      </c>
      <c r="L302" s="4" t="inlineStr">
        <is>
          <t>Single</t>
        </is>
      </c>
      <c r="M302" s="4" t="n">
        <v>24</v>
      </c>
      <c r="N302" s="4" t="inlineStr">
        <is>
          <t>B3</t>
        </is>
      </c>
      <c r="O302" s="20" t="inlineStr">
        <is>
          <t>B3</t>
        </is>
      </c>
      <c r="P302" s="20" t="inlineStr">
        <is>
          <t>2 Bedroom</t>
        </is>
      </c>
      <c r="Q302" s="21" t="n">
        <v>45</v>
      </c>
      <c r="R302" s="21" t="n">
        <v>0</v>
      </c>
      <c r="S302" s="22">
        <f>Q302+R302</f>
        <v/>
      </c>
      <c r="T302" s="4" t="inlineStr">
        <is>
          <t>Yes</t>
        </is>
      </c>
      <c r="U302" s="4" t="inlineStr">
        <is>
          <t>Parking Right</t>
        </is>
      </c>
      <c r="V302" s="4" t="n">
        <v>0</v>
      </c>
      <c r="W302" s="4" t="n">
        <v>2.65</v>
      </c>
      <c r="X302" s="4" t="inlineStr">
        <is>
          <t>Fully Fitted</t>
        </is>
      </c>
    </row>
    <row r="303">
      <c r="A303" s="3">
        <f>B303&amp;" "&amp;C303</f>
        <v/>
      </c>
      <c r="B303" s="3" t="inlineStr">
        <is>
          <t>NEA</t>
        </is>
      </c>
      <c r="C303" s="13">
        <f>IF(L303="Single",M303&amp;N303,L303&amp;M303&amp;N303)</f>
        <v/>
      </c>
      <c r="E303" s="17" t="n"/>
      <c r="F303" s="18" t="n"/>
      <c r="G303" s="19" t="n"/>
      <c r="H303" s="4" t="inlineStr">
        <is>
          <t>Local Quota</t>
        </is>
      </c>
      <c r="I303" s="4" t="inlineStr">
        <is>
          <t>Agency</t>
        </is>
      </c>
      <c r="J303" s="4" t="inlineStr">
        <is>
          <t>Unavailable</t>
        </is>
      </c>
      <c r="K303" s="4" t="inlineStr">
        <is>
          <t>North-East</t>
        </is>
      </c>
      <c r="L303" s="4" t="inlineStr">
        <is>
          <t>Single</t>
        </is>
      </c>
      <c r="M303" s="4" t="n">
        <v>24</v>
      </c>
      <c r="N303" s="4" t="inlineStr">
        <is>
          <t>B4</t>
        </is>
      </c>
      <c r="O303" s="20" t="inlineStr">
        <is>
          <t>B4</t>
        </is>
      </c>
      <c r="P303" s="20" t="inlineStr">
        <is>
          <t>2 Bedroom</t>
        </is>
      </c>
      <c r="Q303" s="21" t="n">
        <v>45</v>
      </c>
      <c r="R303" s="21" t="n">
        <v>0</v>
      </c>
      <c r="S303" s="22">
        <f>Q303+R303</f>
        <v/>
      </c>
      <c r="T303" s="4" t="inlineStr">
        <is>
          <t>Yes</t>
        </is>
      </c>
      <c r="U303" s="4" t="inlineStr">
        <is>
          <t>Parking Right</t>
        </is>
      </c>
      <c r="V303" s="4" t="n">
        <v>0</v>
      </c>
      <c r="W303" s="4" t="n">
        <v>2.65</v>
      </c>
      <c r="X303" s="4" t="inlineStr">
        <is>
          <t>Fully Fitted</t>
        </is>
      </c>
    </row>
    <row r="304">
      <c r="A304" s="3">
        <f>B304&amp;" "&amp;C304</f>
        <v/>
      </c>
      <c r="B304" s="3" t="inlineStr">
        <is>
          <t>NEA</t>
        </is>
      </c>
      <c r="C304" s="13">
        <f>IF(L304="Single",M304&amp;N304,L304&amp;M304&amp;N304)</f>
        <v/>
      </c>
      <c r="E304" s="17" t="n"/>
      <c r="F304" s="18" t="n"/>
      <c r="G304" s="19" t="n"/>
      <c r="H304" s="4" t="inlineStr">
        <is>
          <t>Local Quota</t>
        </is>
      </c>
      <c r="I304" s="4" t="inlineStr">
        <is>
          <t>Agency</t>
        </is>
      </c>
      <c r="J304" s="4" t="inlineStr">
        <is>
          <t>Unavailable</t>
        </is>
      </c>
      <c r="K304" s="4" t="inlineStr">
        <is>
          <t>South-West</t>
        </is>
      </c>
      <c r="L304" s="4" t="inlineStr">
        <is>
          <t>Single</t>
        </is>
      </c>
      <c r="M304" s="4" t="n">
        <v>24</v>
      </c>
      <c r="N304" s="4" t="inlineStr">
        <is>
          <t>B5</t>
        </is>
      </c>
      <c r="O304" s="20" t="inlineStr">
        <is>
          <t>B5</t>
        </is>
      </c>
      <c r="P304" s="20" t="inlineStr">
        <is>
          <t>2 Bedroom</t>
        </is>
      </c>
      <c r="Q304" s="21" t="n">
        <v>56.1</v>
      </c>
      <c r="R304" s="21" t="n">
        <v>0</v>
      </c>
      <c r="S304" s="22">
        <f>Q304+R304</f>
        <v/>
      </c>
      <c r="T304" s="4" t="inlineStr">
        <is>
          <t>Yes</t>
        </is>
      </c>
      <c r="U304" s="4" t="inlineStr">
        <is>
          <t>Parking Right</t>
        </is>
      </c>
      <c r="V304" s="4" t="n">
        <v>0</v>
      </c>
      <c r="W304" s="4" t="n">
        <v>2.65</v>
      </c>
      <c r="X304" s="4" t="inlineStr">
        <is>
          <t>Fully Fitted</t>
        </is>
      </c>
    </row>
    <row r="305">
      <c r="A305" s="3">
        <f>B305&amp;" "&amp;C305</f>
        <v/>
      </c>
      <c r="B305" s="3" t="inlineStr">
        <is>
          <t>NEA</t>
        </is>
      </c>
      <c r="C305" s="13">
        <f>IF(L305="Single",M305&amp;N305,L305&amp;M305&amp;N305)</f>
        <v/>
      </c>
      <c r="E305" s="17" t="n"/>
      <c r="F305" s="18" t="n"/>
      <c r="G305" s="19" t="n"/>
      <c r="H305" s="4" t="inlineStr">
        <is>
          <t>Local Quota</t>
        </is>
      </c>
      <c r="I305" s="4" t="inlineStr">
        <is>
          <t>Agency</t>
        </is>
      </c>
      <c r="J305" s="4" t="inlineStr">
        <is>
          <t>Unavailable</t>
        </is>
      </c>
      <c r="K305" s="4" t="inlineStr">
        <is>
          <t>South-West</t>
        </is>
      </c>
      <c r="L305" s="4" t="inlineStr">
        <is>
          <t>Single</t>
        </is>
      </c>
      <c r="M305" s="4" t="n">
        <v>24</v>
      </c>
      <c r="N305" s="4" t="inlineStr">
        <is>
          <t>B6</t>
        </is>
      </c>
      <c r="O305" s="20" t="inlineStr">
        <is>
          <t>B6</t>
        </is>
      </c>
      <c r="P305" s="20" t="inlineStr">
        <is>
          <t>2 Bedroom</t>
        </is>
      </c>
      <c r="Q305" s="21" t="n">
        <v>34.5</v>
      </c>
      <c r="R305" s="21" t="n">
        <v>0</v>
      </c>
      <c r="S305" s="22">
        <f>Q305+R305</f>
        <v/>
      </c>
      <c r="T305" s="4" t="inlineStr">
        <is>
          <t>Yes</t>
        </is>
      </c>
      <c r="U305" s="4" t="inlineStr">
        <is>
          <t>Parking Right</t>
        </is>
      </c>
      <c r="V305" s="4" t="n">
        <v>0</v>
      </c>
      <c r="W305" s="4" t="n">
        <v>2.65</v>
      </c>
      <c r="X305" s="4" t="inlineStr">
        <is>
          <t>Fully Fitted</t>
        </is>
      </c>
    </row>
    <row r="306">
      <c r="A306" s="3">
        <f>B306&amp;" "&amp;C306</f>
        <v/>
      </c>
      <c r="B306" s="3" t="inlineStr">
        <is>
          <t>NEA</t>
        </is>
      </c>
      <c r="C306" s="13">
        <f>IF(L306="Single",M306&amp;N306,L306&amp;M306&amp;N306)</f>
        <v/>
      </c>
      <c r="E306" s="17" t="n"/>
      <c r="F306" s="18" t="n"/>
      <c r="G306" s="19" t="n"/>
      <c r="H306" s="4" t="inlineStr">
        <is>
          <t>Local Quota</t>
        </is>
      </c>
      <c r="I306" s="4" t="inlineStr">
        <is>
          <t>Agency</t>
        </is>
      </c>
      <c r="J306" s="4" t="inlineStr">
        <is>
          <t>Unavailable</t>
        </is>
      </c>
      <c r="K306" s="4" t="inlineStr">
        <is>
          <t>South-West</t>
        </is>
      </c>
      <c r="L306" s="4" t="inlineStr">
        <is>
          <t>Single</t>
        </is>
      </c>
      <c r="M306" s="4" t="n">
        <v>24</v>
      </c>
      <c r="N306" s="4" t="inlineStr">
        <is>
          <t>B7</t>
        </is>
      </c>
      <c r="O306" s="20" t="inlineStr">
        <is>
          <t>B7</t>
        </is>
      </c>
      <c r="P306" s="20" t="inlineStr">
        <is>
          <t>2 Bedroom</t>
        </is>
      </c>
      <c r="Q306" s="21" t="n">
        <v>34.5</v>
      </c>
      <c r="R306" s="21" t="n">
        <v>0</v>
      </c>
      <c r="S306" s="22">
        <f>Q306+R306</f>
        <v/>
      </c>
      <c r="T306" s="4" t="inlineStr">
        <is>
          <t>Yes</t>
        </is>
      </c>
      <c r="U306" s="4" t="inlineStr">
        <is>
          <t>Parking Right</t>
        </is>
      </c>
      <c r="V306" s="4" t="n">
        <v>0</v>
      </c>
      <c r="W306" s="4" t="n">
        <v>2.65</v>
      </c>
      <c r="X306" s="4" t="inlineStr">
        <is>
          <t>Fully Fitted</t>
        </is>
      </c>
    </row>
    <row r="307">
      <c r="A307" s="3">
        <f>B307&amp;" "&amp;C307</f>
        <v/>
      </c>
      <c r="B307" s="3" t="inlineStr">
        <is>
          <t>NEA</t>
        </is>
      </c>
      <c r="C307" s="13">
        <f>IF(L307="Single",M307&amp;N307,L307&amp;M307&amp;N307)</f>
        <v/>
      </c>
      <c r="E307" s="17" t="n"/>
      <c r="F307" s="18" t="n"/>
      <c r="G307" s="19" t="n"/>
      <c r="H307" s="4" t="inlineStr">
        <is>
          <t>Local Quota</t>
        </is>
      </c>
      <c r="I307" s="4" t="inlineStr">
        <is>
          <t>Agency</t>
        </is>
      </c>
      <c r="J307" s="4" t="inlineStr">
        <is>
          <t>Unavailable</t>
        </is>
      </c>
      <c r="K307" s="4" t="inlineStr">
        <is>
          <t>South-West</t>
        </is>
      </c>
      <c r="L307" s="4" t="inlineStr">
        <is>
          <t>Single</t>
        </is>
      </c>
      <c r="M307" s="4" t="n">
        <v>24</v>
      </c>
      <c r="N307" s="4" t="inlineStr">
        <is>
          <t>A8</t>
        </is>
      </c>
      <c r="O307" s="20" t="inlineStr">
        <is>
          <t>A8</t>
        </is>
      </c>
      <c r="P307" s="20" t="inlineStr">
        <is>
          <t>1 Bedroom</t>
        </is>
      </c>
      <c r="Q307" s="21" t="n">
        <v>30.2</v>
      </c>
      <c r="R307" s="21" t="n">
        <v>0</v>
      </c>
      <c r="S307" s="22">
        <f>Q307+R307</f>
        <v/>
      </c>
      <c r="T307" s="4" t="inlineStr">
        <is>
          <t>Yes</t>
        </is>
      </c>
      <c r="U307" s="4" t="inlineStr">
        <is>
          <t>Parking Right</t>
        </is>
      </c>
      <c r="V307" s="4" t="n">
        <v>0</v>
      </c>
      <c r="W307" s="4" t="n">
        <v>2.65</v>
      </c>
      <c r="X307" s="4" t="inlineStr">
        <is>
          <t>Fully Fitted</t>
        </is>
      </c>
    </row>
    <row r="308">
      <c r="A308" s="3">
        <f>B308&amp;" "&amp;C308</f>
        <v/>
      </c>
      <c r="B308" s="3" t="inlineStr">
        <is>
          <t>NEA</t>
        </is>
      </c>
      <c r="C308" s="13">
        <f>IF(L308="Single",M308&amp;N308,L308&amp;M308&amp;N308)</f>
        <v/>
      </c>
      <c r="E308" s="17" t="n"/>
      <c r="F308" s="18" t="n"/>
      <c r="G308" s="19" t="n"/>
      <c r="H308" s="4" t="inlineStr">
        <is>
          <t>Local Quota</t>
        </is>
      </c>
      <c r="I308" s="4" t="inlineStr">
        <is>
          <t>Agency</t>
        </is>
      </c>
      <c r="J308" s="4" t="inlineStr">
        <is>
          <t>Unavailable</t>
        </is>
      </c>
      <c r="K308" s="4" t="inlineStr">
        <is>
          <t>North-West</t>
        </is>
      </c>
      <c r="L308" s="4" t="inlineStr">
        <is>
          <t>Single</t>
        </is>
      </c>
      <c r="M308" s="4" t="n">
        <v>24</v>
      </c>
      <c r="N308" s="4" t="inlineStr">
        <is>
          <t>B9</t>
        </is>
      </c>
      <c r="O308" s="20" t="inlineStr">
        <is>
          <t>B9</t>
        </is>
      </c>
      <c r="P308" s="20" t="inlineStr">
        <is>
          <t>2 Bedroom</t>
        </is>
      </c>
      <c r="Q308" s="21" t="n">
        <v>54.3</v>
      </c>
      <c r="R308" s="21" t="n">
        <v>0</v>
      </c>
      <c r="S308" s="22">
        <f>Q308+R308</f>
        <v/>
      </c>
      <c r="T308" s="4" t="inlineStr">
        <is>
          <t>Yes</t>
        </is>
      </c>
      <c r="U308" s="4" t="inlineStr">
        <is>
          <t>Parking Right</t>
        </is>
      </c>
      <c r="V308" s="4" t="n">
        <v>0</v>
      </c>
      <c r="W308" s="4" t="n">
        <v>2.65</v>
      </c>
      <c r="X308" s="4" t="inlineStr">
        <is>
          <t>Fully Fitted</t>
        </is>
      </c>
    </row>
    <row r="309">
      <c r="A309" s="3">
        <f>B309&amp;" "&amp;C309</f>
        <v/>
      </c>
      <c r="B309" s="3" t="inlineStr">
        <is>
          <t>NEA</t>
        </is>
      </c>
      <c r="C309" s="13">
        <f>IF(L309="Single",M309&amp;N309,L309&amp;M309&amp;N309)</f>
        <v/>
      </c>
      <c r="E309" s="17" t="n"/>
      <c r="F309" s="18" t="n"/>
      <c r="G309" s="19" t="n"/>
      <c r="H309" s="4" t="inlineStr">
        <is>
          <t>Local Quota</t>
        </is>
      </c>
      <c r="I309" s="4" t="inlineStr">
        <is>
          <t>Agency</t>
        </is>
      </c>
      <c r="J309" s="4" t="inlineStr">
        <is>
          <t>Unavailable</t>
        </is>
      </c>
      <c r="K309" s="4" t="inlineStr">
        <is>
          <t>North-West</t>
        </is>
      </c>
      <c r="L309" s="4" t="inlineStr">
        <is>
          <t>Single</t>
        </is>
      </c>
      <c r="M309" s="4" t="n">
        <v>24</v>
      </c>
      <c r="N309" s="4" t="inlineStr">
        <is>
          <t>B10</t>
        </is>
      </c>
      <c r="O309" s="20" t="inlineStr">
        <is>
          <t>B10</t>
        </is>
      </c>
      <c r="P309" s="20" t="inlineStr">
        <is>
          <t>2 Bedroom</t>
        </is>
      </c>
      <c r="Q309" s="21" t="n">
        <v>34.8</v>
      </c>
      <c r="R309" s="21" t="n">
        <v>0</v>
      </c>
      <c r="S309" s="22">
        <f>Q309+R309</f>
        <v/>
      </c>
      <c r="T309" s="4" t="inlineStr">
        <is>
          <t>Yes</t>
        </is>
      </c>
      <c r="U309" s="4" t="inlineStr">
        <is>
          <t>Parking Right</t>
        </is>
      </c>
      <c r="V309" s="4" t="n">
        <v>0</v>
      </c>
      <c r="W309" s="4" t="n">
        <v>2.65</v>
      </c>
      <c r="X309" s="4" t="inlineStr">
        <is>
          <t>Fully Fitted</t>
        </is>
      </c>
    </row>
    <row r="310">
      <c r="A310" s="3">
        <f>B310&amp;" "&amp;C310</f>
        <v/>
      </c>
      <c r="B310" s="3" t="inlineStr">
        <is>
          <t>NEA</t>
        </is>
      </c>
      <c r="C310" s="13">
        <f>IF(L310="Single",M310&amp;N310,L310&amp;M310&amp;N310)</f>
        <v/>
      </c>
      <c r="E310" s="17" t="n"/>
      <c r="F310" s="18" t="n"/>
      <c r="G310" s="19" t="n"/>
      <c r="H310" s="4" t="inlineStr">
        <is>
          <t>Local Quota</t>
        </is>
      </c>
      <c r="I310" s="4" t="inlineStr">
        <is>
          <t>Agency</t>
        </is>
      </c>
      <c r="J310" s="4" t="inlineStr">
        <is>
          <t>Unavailable</t>
        </is>
      </c>
      <c r="K310" s="4" t="inlineStr">
        <is>
          <t>North-West</t>
        </is>
      </c>
      <c r="L310" s="4" t="inlineStr">
        <is>
          <t>Single</t>
        </is>
      </c>
      <c r="M310" s="4" t="n">
        <v>24</v>
      </c>
      <c r="N310" s="4" t="inlineStr">
        <is>
          <t>B11</t>
        </is>
      </c>
      <c r="O310" s="20" t="inlineStr">
        <is>
          <t>B11</t>
        </is>
      </c>
      <c r="P310" s="20" t="inlineStr">
        <is>
          <t>2 Bedroom</t>
        </is>
      </c>
      <c r="Q310" s="21" t="n">
        <v>34.8</v>
      </c>
      <c r="R310" s="21" t="n">
        <v>0</v>
      </c>
      <c r="S310" s="22">
        <f>Q310+R310</f>
        <v/>
      </c>
      <c r="T310" s="4" t="inlineStr">
        <is>
          <t>Yes</t>
        </is>
      </c>
      <c r="U310" s="4" t="inlineStr">
        <is>
          <t>Parking Right</t>
        </is>
      </c>
      <c r="V310" s="4" t="n">
        <v>0</v>
      </c>
      <c r="W310" s="4" t="n">
        <v>2.65</v>
      </c>
      <c r="X310" s="4" t="inlineStr">
        <is>
          <t>Fully Fitted</t>
        </is>
      </c>
    </row>
    <row r="311">
      <c r="A311" s="3">
        <f>B311&amp;" "&amp;C311</f>
        <v/>
      </c>
      <c r="B311" s="3" t="inlineStr">
        <is>
          <t>NEA</t>
        </is>
      </c>
      <c r="C311" s="13">
        <f>IF(L311="Single",M311&amp;N311,L311&amp;M311&amp;N311)</f>
        <v/>
      </c>
      <c r="E311" s="17" t="n"/>
      <c r="F311" s="18" t="n"/>
      <c r="G311" s="19" t="n"/>
      <c r="H311" s="4" t="inlineStr">
        <is>
          <t>Local Quota</t>
        </is>
      </c>
      <c r="I311" s="4" t="inlineStr">
        <is>
          <t>Agency</t>
        </is>
      </c>
      <c r="J311" s="4" t="inlineStr">
        <is>
          <t>Unavailable</t>
        </is>
      </c>
      <c r="K311" s="4" t="inlineStr">
        <is>
          <t>North-West</t>
        </is>
      </c>
      <c r="L311" s="4" t="inlineStr">
        <is>
          <t>Single</t>
        </is>
      </c>
      <c r="M311" s="4" t="n">
        <v>24</v>
      </c>
      <c r="N311" s="4" t="inlineStr">
        <is>
          <t>B12</t>
        </is>
      </c>
      <c r="O311" s="20" t="inlineStr">
        <is>
          <t>B12</t>
        </is>
      </c>
      <c r="P311" s="20" t="inlineStr">
        <is>
          <t>2 Bedroom</t>
        </is>
      </c>
      <c r="Q311" s="21" t="n">
        <v>34.8</v>
      </c>
      <c r="R311" s="21" t="n">
        <v>0</v>
      </c>
      <c r="S311" s="22">
        <f>Q311+R311</f>
        <v/>
      </c>
      <c r="T311" s="4" t="inlineStr">
        <is>
          <t>Yes</t>
        </is>
      </c>
      <c r="U311" s="4" t="inlineStr">
        <is>
          <t>Parking Right</t>
        </is>
      </c>
      <c r="V311" s="4" t="n">
        <v>0</v>
      </c>
      <c r="W311" s="4" t="n">
        <v>2.65</v>
      </c>
      <c r="X311" s="4" t="inlineStr">
        <is>
          <t>Fully Fitted</t>
        </is>
      </c>
    </row>
    <row r="312">
      <c r="A312" s="3">
        <f>B312&amp;" "&amp;C312</f>
        <v/>
      </c>
      <c r="B312" s="3" t="inlineStr">
        <is>
          <t>NEA</t>
        </is>
      </c>
      <c r="C312" s="13">
        <f>IF(L312="Single",M312&amp;N312,L312&amp;M312&amp;N312)</f>
        <v/>
      </c>
      <c r="E312" s="17" t="n"/>
      <c r="F312" s="18" t="n"/>
      <c r="G312" s="19" t="n"/>
      <c r="H312" s="4" t="inlineStr">
        <is>
          <t>Local Quota</t>
        </is>
      </c>
      <c r="I312" s="4" t="inlineStr">
        <is>
          <t>Agency</t>
        </is>
      </c>
      <c r="J312" s="4" t="inlineStr">
        <is>
          <t>Unavailable</t>
        </is>
      </c>
      <c r="K312" s="4" t="inlineStr">
        <is>
          <t>South-East</t>
        </is>
      </c>
      <c r="L312" s="4" t="inlineStr">
        <is>
          <t>Single</t>
        </is>
      </c>
      <c r="M312" s="4" t="n">
        <v>24</v>
      </c>
      <c r="N312" s="4" t="inlineStr">
        <is>
          <t>B12X</t>
        </is>
      </c>
      <c r="O312" s="20" t="inlineStr">
        <is>
          <t>B12X</t>
        </is>
      </c>
      <c r="P312" s="20" t="inlineStr">
        <is>
          <t>2 Bedroom</t>
        </is>
      </c>
      <c r="Q312" s="21" t="n">
        <v>45</v>
      </c>
      <c r="R312" s="21" t="n">
        <v>0</v>
      </c>
      <c r="S312" s="22">
        <f>Q312+R312</f>
        <v/>
      </c>
      <c r="T312" s="4" t="inlineStr">
        <is>
          <t>Yes</t>
        </is>
      </c>
      <c r="U312" s="4" t="inlineStr">
        <is>
          <t>Parking Right</t>
        </is>
      </c>
      <c r="V312" s="4" t="n">
        <v>0</v>
      </c>
      <c r="W312" s="4" t="n">
        <v>2.65</v>
      </c>
      <c r="X312" s="4" t="inlineStr">
        <is>
          <t>Fully Fitted</t>
        </is>
      </c>
    </row>
    <row r="313">
      <c r="A313" s="3">
        <f>B313&amp;" "&amp;C313</f>
        <v/>
      </c>
      <c r="B313" s="3" t="inlineStr">
        <is>
          <t>NEA</t>
        </is>
      </c>
      <c r="C313" s="13">
        <f>IF(L313="Single",M313&amp;N313,L313&amp;M313&amp;N313)</f>
        <v/>
      </c>
      <c r="E313" s="17" t="n"/>
      <c r="F313" s="18" t="n"/>
      <c r="G313" s="19" t="n"/>
      <c r="H313" s="4" t="inlineStr">
        <is>
          <t>Local Quota</t>
        </is>
      </c>
      <c r="I313" s="4" t="inlineStr">
        <is>
          <t>Agency</t>
        </is>
      </c>
      <c r="J313" s="4" t="inlineStr">
        <is>
          <t>Unavailable</t>
        </is>
      </c>
      <c r="K313" s="4" t="inlineStr">
        <is>
          <t>South-East</t>
        </is>
      </c>
      <c r="L313" s="4" t="inlineStr">
        <is>
          <t>Single</t>
        </is>
      </c>
      <c r="M313" s="4" t="n">
        <v>24</v>
      </c>
      <c r="N313" s="4" t="inlineStr">
        <is>
          <t>B14</t>
        </is>
      </c>
      <c r="O313" s="20" t="inlineStr">
        <is>
          <t>B14</t>
        </is>
      </c>
      <c r="P313" s="20" t="inlineStr">
        <is>
          <t>2 Bedroom</t>
        </is>
      </c>
      <c r="Q313" s="21" t="n">
        <v>34.5</v>
      </c>
      <c r="R313" s="21" t="n">
        <v>0</v>
      </c>
      <c r="S313" s="22">
        <f>Q313+R313</f>
        <v/>
      </c>
      <c r="T313" s="4" t="inlineStr">
        <is>
          <t>Yes</t>
        </is>
      </c>
      <c r="U313" s="4" t="inlineStr">
        <is>
          <t>Parking Right</t>
        </is>
      </c>
      <c r="V313" s="4" t="n">
        <v>0</v>
      </c>
      <c r="W313" s="4" t="n">
        <v>2.65</v>
      </c>
      <c r="X313" s="4" t="inlineStr">
        <is>
          <t>Fully Fitted</t>
        </is>
      </c>
    </row>
    <row r="314">
      <c r="A314" s="3">
        <f>B314&amp;" "&amp;C314</f>
        <v/>
      </c>
      <c r="B314" s="3" t="inlineStr">
        <is>
          <t>NEA</t>
        </is>
      </c>
      <c r="C314" s="13">
        <f>IF(L314="Single",M314&amp;N314,L314&amp;M314&amp;N314)</f>
        <v/>
      </c>
      <c r="E314" s="17" t="n"/>
      <c r="F314" s="18" t="n"/>
      <c r="G314" s="19" t="n"/>
      <c r="H314" s="4" t="inlineStr">
        <is>
          <t>Local Quota</t>
        </is>
      </c>
      <c r="I314" s="4" t="inlineStr">
        <is>
          <t>Agency</t>
        </is>
      </c>
      <c r="J314" s="4" t="inlineStr">
        <is>
          <t>Unavailable</t>
        </is>
      </c>
      <c r="K314" s="4" t="inlineStr">
        <is>
          <t>North-East</t>
        </is>
      </c>
      <c r="L314" s="4" t="inlineStr">
        <is>
          <t>Single</t>
        </is>
      </c>
      <c r="M314" s="4" t="n">
        <v>25</v>
      </c>
      <c r="N314" s="4" t="inlineStr">
        <is>
          <t>A1</t>
        </is>
      </c>
      <c r="O314" s="20" t="inlineStr">
        <is>
          <t>A1</t>
        </is>
      </c>
      <c r="P314" s="20" t="inlineStr">
        <is>
          <t>1 Bedroom</t>
        </is>
      </c>
      <c r="Q314" s="21" t="n">
        <v>30.2</v>
      </c>
      <c r="R314" s="21" t="n">
        <v>0</v>
      </c>
      <c r="S314" s="22">
        <f>Q314+R314</f>
        <v/>
      </c>
      <c r="T314" s="4" t="inlineStr">
        <is>
          <t>Yes</t>
        </is>
      </c>
      <c r="U314" s="4" t="inlineStr">
        <is>
          <t>Parking Right</t>
        </is>
      </c>
      <c r="V314" s="4" t="n">
        <v>0</v>
      </c>
      <c r="W314" s="4" t="n">
        <v>2.65</v>
      </c>
      <c r="X314" s="4" t="inlineStr">
        <is>
          <t>Fully Fitted</t>
        </is>
      </c>
    </row>
    <row r="315">
      <c r="A315" s="3">
        <f>B315&amp;" "&amp;C315</f>
        <v/>
      </c>
      <c r="B315" s="3" t="inlineStr">
        <is>
          <t>NEA</t>
        </is>
      </c>
      <c r="C315" s="13">
        <f>IF(L315="Single",M315&amp;N315,L315&amp;M315&amp;N315)</f>
        <v/>
      </c>
      <c r="E315" s="17" t="n"/>
      <c r="F315" s="18" t="n"/>
      <c r="G315" s="19" t="n"/>
      <c r="H315" s="4" t="inlineStr">
        <is>
          <t>Local Quota</t>
        </is>
      </c>
      <c r="I315" s="4" t="inlineStr">
        <is>
          <t>Agency</t>
        </is>
      </c>
      <c r="J315" s="4" t="inlineStr">
        <is>
          <t>Unavailable</t>
        </is>
      </c>
      <c r="K315" s="4" t="inlineStr">
        <is>
          <t>North-East</t>
        </is>
      </c>
      <c r="L315" s="4" t="inlineStr">
        <is>
          <t>Single</t>
        </is>
      </c>
      <c r="M315" s="4" t="n">
        <v>25</v>
      </c>
      <c r="N315" s="4" t="inlineStr">
        <is>
          <t>A2</t>
        </is>
      </c>
      <c r="O315" s="20" t="inlineStr">
        <is>
          <t>A2</t>
        </is>
      </c>
      <c r="P315" s="20" t="inlineStr">
        <is>
          <t>1 Bedroom</t>
        </is>
      </c>
      <c r="Q315" s="21" t="n">
        <v>30.2</v>
      </c>
      <c r="R315" s="21" t="n">
        <v>0</v>
      </c>
      <c r="S315" s="22">
        <f>Q315+R315</f>
        <v/>
      </c>
      <c r="T315" s="4" t="inlineStr">
        <is>
          <t>Yes</t>
        </is>
      </c>
      <c r="U315" s="4" t="inlineStr">
        <is>
          <t>Parking Right</t>
        </is>
      </c>
      <c r="V315" s="4" t="n">
        <v>0</v>
      </c>
      <c r="W315" s="4" t="n">
        <v>2.65</v>
      </c>
      <c r="X315" s="4" t="inlineStr">
        <is>
          <t>Fully Fitted</t>
        </is>
      </c>
    </row>
    <row r="316">
      <c r="A316" s="3">
        <f>B316&amp;" "&amp;C316</f>
        <v/>
      </c>
      <c r="B316" s="3" t="inlineStr">
        <is>
          <t>NEA</t>
        </is>
      </c>
      <c r="C316" s="13">
        <f>IF(L316="Single",M316&amp;N316,L316&amp;M316&amp;N316)</f>
        <v/>
      </c>
      <c r="E316" s="17" t="n"/>
      <c r="F316" s="18" t="n"/>
      <c r="G316" s="19" t="n"/>
      <c r="H316" s="4" t="inlineStr">
        <is>
          <t>Local Quota</t>
        </is>
      </c>
      <c r="I316" s="4" t="inlineStr">
        <is>
          <t>Agency</t>
        </is>
      </c>
      <c r="J316" s="4" t="inlineStr">
        <is>
          <t>Unavailable</t>
        </is>
      </c>
      <c r="K316" s="4" t="inlineStr">
        <is>
          <t>North-East</t>
        </is>
      </c>
      <c r="L316" s="4" t="inlineStr">
        <is>
          <t>Single</t>
        </is>
      </c>
      <c r="M316" s="4" t="n">
        <v>25</v>
      </c>
      <c r="N316" s="4" t="inlineStr">
        <is>
          <t>B3</t>
        </is>
      </c>
      <c r="O316" s="20" t="inlineStr">
        <is>
          <t>B3</t>
        </is>
      </c>
      <c r="P316" s="20" t="inlineStr">
        <is>
          <t>2 Bedroom</t>
        </is>
      </c>
      <c r="Q316" s="21" t="n">
        <v>45</v>
      </c>
      <c r="R316" s="21" t="n">
        <v>0</v>
      </c>
      <c r="S316" s="22">
        <f>Q316+R316</f>
        <v/>
      </c>
      <c r="T316" s="4" t="inlineStr">
        <is>
          <t>Yes</t>
        </is>
      </c>
      <c r="U316" s="4" t="inlineStr">
        <is>
          <t>Parking Right</t>
        </is>
      </c>
      <c r="V316" s="4" t="n">
        <v>0</v>
      </c>
      <c r="W316" s="4" t="n">
        <v>2.65</v>
      </c>
      <c r="X316" s="4" t="inlineStr">
        <is>
          <t>Fully Fitted</t>
        </is>
      </c>
    </row>
    <row r="317">
      <c r="A317" s="3">
        <f>B317&amp;" "&amp;C317</f>
        <v/>
      </c>
      <c r="B317" s="3" t="inlineStr">
        <is>
          <t>NEA</t>
        </is>
      </c>
      <c r="C317" s="13">
        <f>IF(L317="Single",M317&amp;N317,L317&amp;M317&amp;N317)</f>
        <v/>
      </c>
      <c r="E317" s="17" t="n"/>
      <c r="F317" s="18" t="n"/>
      <c r="G317" s="19" t="n"/>
      <c r="H317" s="4" t="inlineStr">
        <is>
          <t>Local Quota</t>
        </is>
      </c>
      <c r="I317" s="4" t="inlineStr">
        <is>
          <t>Agency</t>
        </is>
      </c>
      <c r="J317" s="4" t="inlineStr">
        <is>
          <t>Unavailable</t>
        </is>
      </c>
      <c r="K317" s="4" t="inlineStr">
        <is>
          <t>North-East</t>
        </is>
      </c>
      <c r="L317" s="4" t="inlineStr">
        <is>
          <t>Single</t>
        </is>
      </c>
      <c r="M317" s="4" t="n">
        <v>25</v>
      </c>
      <c r="N317" s="4" t="inlineStr">
        <is>
          <t>B4</t>
        </is>
      </c>
      <c r="O317" s="20" t="inlineStr">
        <is>
          <t>B4</t>
        </is>
      </c>
      <c r="P317" s="20" t="inlineStr">
        <is>
          <t>2 Bedroom</t>
        </is>
      </c>
      <c r="Q317" s="21" t="n">
        <v>45</v>
      </c>
      <c r="R317" s="21" t="n">
        <v>0</v>
      </c>
      <c r="S317" s="22">
        <f>Q317+R317</f>
        <v/>
      </c>
      <c r="T317" s="4" t="inlineStr">
        <is>
          <t>Yes</t>
        </is>
      </c>
      <c r="U317" s="4" t="inlineStr">
        <is>
          <t>Parking Right</t>
        </is>
      </c>
      <c r="V317" s="4" t="n">
        <v>0</v>
      </c>
      <c r="W317" s="4" t="n">
        <v>2.65</v>
      </c>
      <c r="X317" s="4" t="inlineStr">
        <is>
          <t>Fully Fitted</t>
        </is>
      </c>
    </row>
    <row r="318">
      <c r="A318" s="3">
        <f>B318&amp;" "&amp;C318</f>
        <v/>
      </c>
      <c r="B318" s="3" t="inlineStr">
        <is>
          <t>NEA</t>
        </is>
      </c>
      <c r="C318" s="13">
        <f>IF(L318="Single",M318&amp;N318,L318&amp;M318&amp;N318)</f>
        <v/>
      </c>
      <c r="E318" s="17" t="n"/>
      <c r="F318" s="18" t="n"/>
      <c r="G318" s="19" t="n"/>
      <c r="H318" s="4" t="inlineStr">
        <is>
          <t>Local Quota</t>
        </is>
      </c>
      <c r="I318" s="4" t="inlineStr">
        <is>
          <t>Agency</t>
        </is>
      </c>
      <c r="J318" s="4" t="inlineStr">
        <is>
          <t>Unavailable</t>
        </is>
      </c>
      <c r="K318" s="4" t="inlineStr">
        <is>
          <t>South-West</t>
        </is>
      </c>
      <c r="L318" s="4" t="inlineStr">
        <is>
          <t>Single</t>
        </is>
      </c>
      <c r="M318" s="4" t="n">
        <v>25</v>
      </c>
      <c r="N318" s="4" t="inlineStr">
        <is>
          <t>B5</t>
        </is>
      </c>
      <c r="O318" s="20" t="inlineStr">
        <is>
          <t>B5</t>
        </is>
      </c>
      <c r="P318" s="20" t="inlineStr">
        <is>
          <t>2 Bedroom</t>
        </is>
      </c>
      <c r="Q318" s="21" t="n">
        <v>56.1</v>
      </c>
      <c r="R318" s="21" t="n">
        <v>0</v>
      </c>
      <c r="S318" s="22">
        <f>Q318+R318</f>
        <v/>
      </c>
      <c r="T318" s="4" t="inlineStr">
        <is>
          <t>Yes</t>
        </is>
      </c>
      <c r="U318" s="4" t="inlineStr">
        <is>
          <t>Parking Right</t>
        </is>
      </c>
      <c r="V318" s="4" t="n">
        <v>0</v>
      </c>
      <c r="W318" s="4" t="n">
        <v>2.65</v>
      </c>
      <c r="X318" s="4" t="inlineStr">
        <is>
          <t>Fully Fitted</t>
        </is>
      </c>
    </row>
    <row r="319">
      <c r="A319" s="3">
        <f>B319&amp;" "&amp;C319</f>
        <v/>
      </c>
      <c r="B319" s="3" t="inlineStr">
        <is>
          <t>NEA</t>
        </is>
      </c>
      <c r="C319" s="13">
        <f>IF(L319="Single",M319&amp;N319,L319&amp;M319&amp;N319)</f>
        <v/>
      </c>
      <c r="E319" s="17" t="n"/>
      <c r="F319" s="18" t="n"/>
      <c r="G319" s="19" t="n"/>
      <c r="H319" s="4" t="inlineStr">
        <is>
          <t>Local Quota</t>
        </is>
      </c>
      <c r="I319" s="4" t="inlineStr">
        <is>
          <t>Agency</t>
        </is>
      </c>
      <c r="J319" s="4" t="inlineStr">
        <is>
          <t>Unavailable</t>
        </is>
      </c>
      <c r="K319" s="4" t="inlineStr">
        <is>
          <t>South-West</t>
        </is>
      </c>
      <c r="L319" s="4" t="inlineStr">
        <is>
          <t>Single</t>
        </is>
      </c>
      <c r="M319" s="4" t="n">
        <v>25</v>
      </c>
      <c r="N319" s="4" t="inlineStr">
        <is>
          <t>B6</t>
        </is>
      </c>
      <c r="O319" s="20" t="inlineStr">
        <is>
          <t>B6</t>
        </is>
      </c>
      <c r="P319" s="20" t="inlineStr">
        <is>
          <t>2 Bedroom</t>
        </is>
      </c>
      <c r="Q319" s="21" t="n">
        <v>34.5</v>
      </c>
      <c r="R319" s="21" t="n">
        <v>0</v>
      </c>
      <c r="S319" s="22">
        <f>Q319+R319</f>
        <v/>
      </c>
      <c r="T319" s="4" t="inlineStr">
        <is>
          <t>Yes</t>
        </is>
      </c>
      <c r="U319" s="4" t="inlineStr">
        <is>
          <t>Parking Right</t>
        </is>
      </c>
      <c r="V319" s="4" t="n">
        <v>0</v>
      </c>
      <c r="W319" s="4" t="n">
        <v>2.65</v>
      </c>
      <c r="X319" s="4" t="inlineStr">
        <is>
          <t>Fully Fitted</t>
        </is>
      </c>
    </row>
    <row r="320">
      <c r="A320" s="3">
        <f>B320&amp;" "&amp;C320</f>
        <v/>
      </c>
      <c r="B320" s="3" t="inlineStr">
        <is>
          <t>NEA</t>
        </is>
      </c>
      <c r="C320" s="13">
        <f>IF(L320="Single",M320&amp;N320,L320&amp;M320&amp;N320)</f>
        <v/>
      </c>
      <c r="E320" s="17" t="n"/>
      <c r="F320" s="18" t="n"/>
      <c r="G320" s="19" t="n"/>
      <c r="H320" s="4" t="inlineStr">
        <is>
          <t>Local Quota</t>
        </is>
      </c>
      <c r="I320" s="4" t="inlineStr">
        <is>
          <t>Agency</t>
        </is>
      </c>
      <c r="J320" s="4" t="inlineStr">
        <is>
          <t>Unavailable</t>
        </is>
      </c>
      <c r="K320" s="4" t="inlineStr">
        <is>
          <t>South-West</t>
        </is>
      </c>
      <c r="L320" s="4" t="inlineStr">
        <is>
          <t>Single</t>
        </is>
      </c>
      <c r="M320" s="4" t="n">
        <v>25</v>
      </c>
      <c r="N320" s="4" t="inlineStr">
        <is>
          <t>B7</t>
        </is>
      </c>
      <c r="O320" s="20" t="inlineStr">
        <is>
          <t>B7</t>
        </is>
      </c>
      <c r="P320" s="20" t="inlineStr">
        <is>
          <t>2 Bedroom</t>
        </is>
      </c>
      <c r="Q320" s="21" t="n">
        <v>34.5</v>
      </c>
      <c r="R320" s="21" t="n">
        <v>0</v>
      </c>
      <c r="S320" s="22">
        <f>Q320+R320</f>
        <v/>
      </c>
      <c r="T320" s="4" t="inlineStr">
        <is>
          <t>Yes</t>
        </is>
      </c>
      <c r="U320" s="4" t="inlineStr">
        <is>
          <t>Parking Right</t>
        </is>
      </c>
      <c r="V320" s="4" t="n">
        <v>0</v>
      </c>
      <c r="W320" s="4" t="n">
        <v>2.65</v>
      </c>
      <c r="X320" s="4" t="inlineStr">
        <is>
          <t>Fully Fitted</t>
        </is>
      </c>
    </row>
    <row r="321">
      <c r="A321" s="3">
        <f>B321&amp;" "&amp;C321</f>
        <v/>
      </c>
      <c r="B321" s="3" t="inlineStr">
        <is>
          <t>NEA</t>
        </is>
      </c>
      <c r="C321" s="13">
        <f>IF(L321="Single",M321&amp;N321,L321&amp;M321&amp;N321)</f>
        <v/>
      </c>
      <c r="E321" s="17" t="n"/>
      <c r="F321" s="18" t="n"/>
      <c r="G321" s="19" t="n"/>
      <c r="H321" s="4" t="inlineStr">
        <is>
          <t>Local Quota</t>
        </is>
      </c>
      <c r="I321" s="4" t="inlineStr">
        <is>
          <t>Agency</t>
        </is>
      </c>
      <c r="J321" s="4" t="inlineStr">
        <is>
          <t>Unavailable</t>
        </is>
      </c>
      <c r="K321" s="4" t="inlineStr">
        <is>
          <t>South-West</t>
        </is>
      </c>
      <c r="L321" s="4" t="inlineStr">
        <is>
          <t>Single</t>
        </is>
      </c>
      <c r="M321" s="4" t="n">
        <v>25</v>
      </c>
      <c r="N321" s="4" t="inlineStr">
        <is>
          <t>A8</t>
        </is>
      </c>
      <c r="O321" s="20" t="inlineStr">
        <is>
          <t>A8</t>
        </is>
      </c>
      <c r="P321" s="20" t="inlineStr">
        <is>
          <t>1 Bedroom</t>
        </is>
      </c>
      <c r="Q321" s="21" t="n">
        <v>30.2</v>
      </c>
      <c r="R321" s="21" t="n">
        <v>0</v>
      </c>
      <c r="S321" s="22">
        <f>Q321+R321</f>
        <v/>
      </c>
      <c r="T321" s="4" t="inlineStr">
        <is>
          <t>Yes</t>
        </is>
      </c>
      <c r="U321" s="4" t="inlineStr">
        <is>
          <t>Parking Right</t>
        </is>
      </c>
      <c r="V321" s="4" t="n">
        <v>0</v>
      </c>
      <c r="W321" s="4" t="n">
        <v>2.65</v>
      </c>
      <c r="X321" s="4" t="inlineStr">
        <is>
          <t>Fully Fitted</t>
        </is>
      </c>
    </row>
    <row r="322">
      <c r="A322" s="3">
        <f>B322&amp;" "&amp;C322</f>
        <v/>
      </c>
      <c r="B322" s="3" t="inlineStr">
        <is>
          <t>NEA</t>
        </is>
      </c>
      <c r="C322" s="13">
        <f>IF(L322="Single",M322&amp;N322,L322&amp;M322&amp;N322)</f>
        <v/>
      </c>
      <c r="E322" s="17" t="n"/>
      <c r="F322" s="18" t="n"/>
      <c r="G322" s="19" t="n"/>
      <c r="H322" s="4" t="inlineStr">
        <is>
          <t>Local Quota</t>
        </is>
      </c>
      <c r="I322" s="4" t="inlineStr">
        <is>
          <t>Agency</t>
        </is>
      </c>
      <c r="J322" s="4" t="inlineStr">
        <is>
          <t>Unavailable</t>
        </is>
      </c>
      <c r="K322" s="4" t="inlineStr">
        <is>
          <t>North-West</t>
        </is>
      </c>
      <c r="L322" s="4" t="inlineStr">
        <is>
          <t>Single</t>
        </is>
      </c>
      <c r="M322" s="4" t="n">
        <v>25</v>
      </c>
      <c r="N322" s="4" t="inlineStr">
        <is>
          <t>B9</t>
        </is>
      </c>
      <c r="O322" s="20" t="inlineStr">
        <is>
          <t>B9</t>
        </is>
      </c>
      <c r="P322" s="20" t="inlineStr">
        <is>
          <t>2 Bedroom</t>
        </is>
      </c>
      <c r="Q322" s="21" t="n">
        <v>54.3</v>
      </c>
      <c r="R322" s="21" t="n">
        <v>0</v>
      </c>
      <c r="S322" s="22">
        <f>Q322+R322</f>
        <v/>
      </c>
      <c r="T322" s="4" t="inlineStr">
        <is>
          <t>Yes</t>
        </is>
      </c>
      <c r="U322" s="4" t="inlineStr">
        <is>
          <t>Parking Right</t>
        </is>
      </c>
      <c r="V322" s="4" t="n">
        <v>0</v>
      </c>
      <c r="W322" s="4" t="n">
        <v>2.65</v>
      </c>
      <c r="X322" s="4" t="inlineStr">
        <is>
          <t>Fully Fitted</t>
        </is>
      </c>
    </row>
    <row r="323">
      <c r="A323" s="3">
        <f>B323&amp;" "&amp;C323</f>
        <v/>
      </c>
      <c r="B323" s="3" t="inlineStr">
        <is>
          <t>NEA</t>
        </is>
      </c>
      <c r="C323" s="13">
        <f>IF(L323="Single",M323&amp;N323,L323&amp;M323&amp;N323)</f>
        <v/>
      </c>
      <c r="E323" s="17" t="n"/>
      <c r="F323" s="18" t="n"/>
      <c r="G323" s="19" t="n"/>
      <c r="H323" s="4" t="inlineStr">
        <is>
          <t>Local Quota</t>
        </is>
      </c>
      <c r="I323" s="4" t="inlineStr">
        <is>
          <t>Agency</t>
        </is>
      </c>
      <c r="J323" s="4" t="inlineStr">
        <is>
          <t>Unavailable</t>
        </is>
      </c>
      <c r="K323" s="4" t="inlineStr">
        <is>
          <t>North-West</t>
        </is>
      </c>
      <c r="L323" s="4" t="inlineStr">
        <is>
          <t>Single</t>
        </is>
      </c>
      <c r="M323" s="4" t="n">
        <v>25</v>
      </c>
      <c r="N323" s="4" t="inlineStr">
        <is>
          <t>B10</t>
        </is>
      </c>
      <c r="O323" s="20" t="inlineStr">
        <is>
          <t>B10</t>
        </is>
      </c>
      <c r="P323" s="20" t="inlineStr">
        <is>
          <t>2 Bedroom</t>
        </is>
      </c>
      <c r="Q323" s="21" t="n">
        <v>34.8</v>
      </c>
      <c r="R323" s="21" t="n">
        <v>0</v>
      </c>
      <c r="S323" s="22">
        <f>Q323+R323</f>
        <v/>
      </c>
      <c r="T323" s="4" t="inlineStr">
        <is>
          <t>Yes</t>
        </is>
      </c>
      <c r="U323" s="4" t="inlineStr">
        <is>
          <t>Parking Right</t>
        </is>
      </c>
      <c r="V323" s="4" t="n">
        <v>0</v>
      </c>
      <c r="W323" s="4" t="n">
        <v>2.65</v>
      </c>
      <c r="X323" s="4" t="inlineStr">
        <is>
          <t>Fully Fitted</t>
        </is>
      </c>
    </row>
    <row r="324">
      <c r="A324" s="3">
        <f>B324&amp;" "&amp;C324</f>
        <v/>
      </c>
      <c r="B324" s="3" t="inlineStr">
        <is>
          <t>NEA</t>
        </is>
      </c>
      <c r="C324" s="13">
        <f>IF(L324="Single",M324&amp;N324,L324&amp;M324&amp;N324)</f>
        <v/>
      </c>
      <c r="E324" s="17" t="n"/>
      <c r="F324" s="18" t="n"/>
      <c r="G324" s="19" t="n"/>
      <c r="H324" s="4" t="inlineStr">
        <is>
          <t>Local Quota</t>
        </is>
      </c>
      <c r="I324" s="4" t="inlineStr">
        <is>
          <t>Agency</t>
        </is>
      </c>
      <c r="J324" s="4" t="inlineStr">
        <is>
          <t>Unavailable</t>
        </is>
      </c>
      <c r="K324" s="4" t="inlineStr">
        <is>
          <t>North-West</t>
        </is>
      </c>
      <c r="L324" s="4" t="inlineStr">
        <is>
          <t>Single</t>
        </is>
      </c>
      <c r="M324" s="4" t="n">
        <v>25</v>
      </c>
      <c r="N324" s="4" t="inlineStr">
        <is>
          <t>B11</t>
        </is>
      </c>
      <c r="O324" s="20" t="inlineStr">
        <is>
          <t>B11</t>
        </is>
      </c>
      <c r="P324" s="20" t="inlineStr">
        <is>
          <t>2 Bedroom</t>
        </is>
      </c>
      <c r="Q324" s="21" t="n">
        <v>34.8</v>
      </c>
      <c r="R324" s="21" t="n">
        <v>0</v>
      </c>
      <c r="S324" s="22">
        <f>Q324+R324</f>
        <v/>
      </c>
      <c r="T324" s="4" t="inlineStr">
        <is>
          <t>Yes</t>
        </is>
      </c>
      <c r="U324" s="4" t="inlineStr">
        <is>
          <t>Parking Right</t>
        </is>
      </c>
      <c r="V324" s="4" t="n">
        <v>0</v>
      </c>
      <c r="W324" s="4" t="n">
        <v>2.65</v>
      </c>
      <c r="X324" s="4" t="inlineStr">
        <is>
          <t>Fully Fitted</t>
        </is>
      </c>
    </row>
    <row r="325">
      <c r="A325" s="3">
        <f>B325&amp;" "&amp;C325</f>
        <v/>
      </c>
      <c r="B325" s="3" t="inlineStr">
        <is>
          <t>NEA</t>
        </is>
      </c>
      <c r="C325" s="13">
        <f>IF(L325="Single",M325&amp;N325,L325&amp;M325&amp;N325)</f>
        <v/>
      </c>
      <c r="E325" s="17" t="n"/>
      <c r="F325" s="18" t="n"/>
      <c r="G325" s="19" t="n"/>
      <c r="H325" s="4" t="inlineStr">
        <is>
          <t>Local Quota</t>
        </is>
      </c>
      <c r="I325" s="4" t="inlineStr">
        <is>
          <t>Agency</t>
        </is>
      </c>
      <c r="J325" s="4" t="inlineStr">
        <is>
          <t>Unavailable</t>
        </is>
      </c>
      <c r="K325" s="4" t="inlineStr">
        <is>
          <t>North-West</t>
        </is>
      </c>
      <c r="L325" s="4" t="inlineStr">
        <is>
          <t>Single</t>
        </is>
      </c>
      <c r="M325" s="4" t="n">
        <v>25</v>
      </c>
      <c r="N325" s="4" t="inlineStr">
        <is>
          <t>B12</t>
        </is>
      </c>
      <c r="O325" s="20" t="inlineStr">
        <is>
          <t>B12</t>
        </is>
      </c>
      <c r="P325" s="20" t="inlineStr">
        <is>
          <t>2 Bedroom</t>
        </is>
      </c>
      <c r="Q325" s="21" t="n">
        <v>34.8</v>
      </c>
      <c r="R325" s="21" t="n">
        <v>0</v>
      </c>
      <c r="S325" s="22">
        <f>Q325+R325</f>
        <v/>
      </c>
      <c r="T325" s="4" t="inlineStr">
        <is>
          <t>Yes</t>
        </is>
      </c>
      <c r="U325" s="4" t="inlineStr">
        <is>
          <t>Parking Right</t>
        </is>
      </c>
      <c r="V325" s="4" t="n">
        <v>0</v>
      </c>
      <c r="W325" s="4" t="n">
        <v>2.65</v>
      </c>
      <c r="X325" s="4" t="inlineStr">
        <is>
          <t>Fully Fitted</t>
        </is>
      </c>
    </row>
    <row r="326">
      <c r="A326" s="3">
        <f>B326&amp;" "&amp;C326</f>
        <v/>
      </c>
      <c r="B326" s="3" t="inlineStr">
        <is>
          <t>NEA</t>
        </is>
      </c>
      <c r="C326" s="13">
        <f>IF(L326="Single",M326&amp;N326,L326&amp;M326&amp;N326)</f>
        <v/>
      </c>
      <c r="E326" s="17" t="n"/>
      <c r="F326" s="18" t="n"/>
      <c r="G326" s="19" t="n"/>
      <c r="H326" s="4" t="inlineStr">
        <is>
          <t>Local Quota</t>
        </is>
      </c>
      <c r="I326" s="4" t="inlineStr">
        <is>
          <t>Agency</t>
        </is>
      </c>
      <c r="J326" s="4" t="inlineStr">
        <is>
          <t>Unavailable</t>
        </is>
      </c>
      <c r="K326" s="4" t="inlineStr">
        <is>
          <t>South-East</t>
        </is>
      </c>
      <c r="L326" s="4" t="inlineStr">
        <is>
          <t>Single</t>
        </is>
      </c>
      <c r="M326" s="4" t="n">
        <v>25</v>
      </c>
      <c r="N326" s="4" t="inlineStr">
        <is>
          <t>B12X</t>
        </is>
      </c>
      <c r="O326" s="20" t="inlineStr">
        <is>
          <t>B12X</t>
        </is>
      </c>
      <c r="P326" s="20" t="inlineStr">
        <is>
          <t>2 Bedroom</t>
        </is>
      </c>
      <c r="Q326" s="21" t="n">
        <v>45</v>
      </c>
      <c r="R326" s="21" t="n">
        <v>0</v>
      </c>
      <c r="S326" s="22">
        <f>Q326+R326</f>
        <v/>
      </c>
      <c r="T326" s="4" t="inlineStr">
        <is>
          <t>Yes</t>
        </is>
      </c>
      <c r="U326" s="4" t="inlineStr">
        <is>
          <t>Parking Right</t>
        </is>
      </c>
      <c r="V326" s="4" t="n">
        <v>0</v>
      </c>
      <c r="W326" s="4" t="n">
        <v>2.65</v>
      </c>
      <c r="X326" s="4" t="inlineStr">
        <is>
          <t>Fully Fitted</t>
        </is>
      </c>
    </row>
    <row r="327">
      <c r="A327" s="3">
        <f>B327&amp;" "&amp;C327</f>
        <v/>
      </c>
      <c r="B327" s="3" t="inlineStr">
        <is>
          <t>NEA</t>
        </is>
      </c>
      <c r="C327" s="13">
        <f>IF(L327="Single",M327&amp;N327,L327&amp;M327&amp;N327)</f>
        <v/>
      </c>
      <c r="E327" s="17" t="n"/>
      <c r="F327" s="18" t="n"/>
      <c r="G327" s="19" t="n"/>
      <c r="H327" s="4" t="inlineStr">
        <is>
          <t>Local Quota</t>
        </is>
      </c>
      <c r="I327" s="4" t="inlineStr">
        <is>
          <t>Agency</t>
        </is>
      </c>
      <c r="J327" s="4" t="inlineStr">
        <is>
          <t>Unavailable</t>
        </is>
      </c>
      <c r="K327" s="4" t="inlineStr">
        <is>
          <t>South-East</t>
        </is>
      </c>
      <c r="L327" s="4" t="inlineStr">
        <is>
          <t>Single</t>
        </is>
      </c>
      <c r="M327" s="4" t="n">
        <v>25</v>
      </c>
      <c r="N327" s="4" t="inlineStr">
        <is>
          <t>B14</t>
        </is>
      </c>
      <c r="O327" s="20" t="inlineStr">
        <is>
          <t>B14</t>
        </is>
      </c>
      <c r="P327" s="20" t="inlineStr">
        <is>
          <t>2 Bedroom</t>
        </is>
      </c>
      <c r="Q327" s="21" t="n">
        <v>34.5</v>
      </c>
      <c r="R327" s="21" t="n">
        <v>0</v>
      </c>
      <c r="S327" s="22">
        <f>Q327+R327</f>
        <v/>
      </c>
      <c r="T327" s="4" t="inlineStr">
        <is>
          <t>Yes</t>
        </is>
      </c>
      <c r="U327" s="4" t="inlineStr">
        <is>
          <t>Parking Right</t>
        </is>
      </c>
      <c r="V327" s="4" t="n">
        <v>0</v>
      </c>
      <c r="W327" s="4" t="n">
        <v>2.65</v>
      </c>
      <c r="X327" s="4" t="inlineStr">
        <is>
          <t>Fully Fitted</t>
        </is>
      </c>
    </row>
    <row r="328">
      <c r="A328" s="3">
        <f>B328&amp;" "&amp;C328</f>
        <v/>
      </c>
      <c r="B328" s="3" t="inlineStr">
        <is>
          <t>NEA</t>
        </is>
      </c>
      <c r="C328" s="13">
        <f>IF(L328="Single",M328&amp;N328,L328&amp;M328&amp;N328)</f>
        <v/>
      </c>
      <c r="E328" s="17" t="n"/>
      <c r="F328" s="18" t="n"/>
      <c r="G328" s="19" t="n"/>
      <c r="H328" s="4" t="inlineStr">
        <is>
          <t>Local Quota</t>
        </is>
      </c>
      <c r="I328" s="4" t="inlineStr">
        <is>
          <t>Agency</t>
        </is>
      </c>
      <c r="J328" s="4" t="inlineStr">
        <is>
          <t>Unavailable</t>
        </is>
      </c>
      <c r="K328" s="4" t="inlineStr">
        <is>
          <t>North-East</t>
        </is>
      </c>
      <c r="L328" s="4" t="inlineStr">
        <is>
          <t>Single</t>
        </is>
      </c>
      <c r="M328" s="4" t="n">
        <v>26</v>
      </c>
      <c r="N328" s="4" t="inlineStr">
        <is>
          <t>A1</t>
        </is>
      </c>
      <c r="O328" s="20" t="inlineStr">
        <is>
          <t>A1</t>
        </is>
      </c>
      <c r="P328" s="20" t="inlineStr">
        <is>
          <t>1 Bedroom</t>
        </is>
      </c>
      <c r="Q328" s="21" t="n">
        <v>30.2</v>
      </c>
      <c r="R328" s="21" t="n">
        <v>0</v>
      </c>
      <c r="S328" s="22">
        <f>Q328+R328</f>
        <v/>
      </c>
      <c r="T328" s="4" t="inlineStr">
        <is>
          <t>Yes</t>
        </is>
      </c>
      <c r="U328" s="4" t="inlineStr">
        <is>
          <t>Parking Right</t>
        </is>
      </c>
      <c r="V328" s="4" t="n">
        <v>0</v>
      </c>
      <c r="W328" s="4" t="n">
        <v>2.65</v>
      </c>
      <c r="X328" s="4" t="inlineStr">
        <is>
          <t>Fully Fitted</t>
        </is>
      </c>
    </row>
    <row r="329">
      <c r="A329" s="3">
        <f>B329&amp;" "&amp;C329</f>
        <v/>
      </c>
      <c r="B329" s="3" t="inlineStr">
        <is>
          <t>NEA</t>
        </is>
      </c>
      <c r="C329" s="13">
        <f>IF(L329="Single",M329&amp;N329,L329&amp;M329&amp;N329)</f>
        <v/>
      </c>
      <c r="E329" s="17" t="n"/>
      <c r="F329" s="18" t="n"/>
      <c r="G329" s="19" t="n"/>
      <c r="H329" s="4" t="inlineStr">
        <is>
          <t>Local Quota</t>
        </is>
      </c>
      <c r="I329" s="4" t="inlineStr">
        <is>
          <t>Agency</t>
        </is>
      </c>
      <c r="J329" s="4" t="inlineStr">
        <is>
          <t>Unavailable</t>
        </is>
      </c>
      <c r="K329" s="4" t="inlineStr">
        <is>
          <t>North-East</t>
        </is>
      </c>
      <c r="L329" s="4" t="inlineStr">
        <is>
          <t>Single</t>
        </is>
      </c>
      <c r="M329" s="4" t="n">
        <v>26</v>
      </c>
      <c r="N329" s="4" t="inlineStr">
        <is>
          <t>A2</t>
        </is>
      </c>
      <c r="O329" s="20" t="inlineStr">
        <is>
          <t>A2</t>
        </is>
      </c>
      <c r="P329" s="20" t="inlineStr">
        <is>
          <t>1 Bedroom</t>
        </is>
      </c>
      <c r="Q329" s="21" t="n">
        <v>30.2</v>
      </c>
      <c r="R329" s="21" t="n">
        <v>0</v>
      </c>
      <c r="S329" s="22">
        <f>Q329+R329</f>
        <v/>
      </c>
      <c r="T329" s="4" t="inlineStr">
        <is>
          <t>Yes</t>
        </is>
      </c>
      <c r="U329" s="4" t="inlineStr">
        <is>
          <t>Parking Right</t>
        </is>
      </c>
      <c r="V329" s="4" t="n">
        <v>0</v>
      </c>
      <c r="W329" s="4" t="n">
        <v>2.65</v>
      </c>
      <c r="X329" s="4" t="inlineStr">
        <is>
          <t>Fully Fitted</t>
        </is>
      </c>
    </row>
    <row r="330">
      <c r="A330" s="3">
        <f>B330&amp;" "&amp;C330</f>
        <v/>
      </c>
      <c r="B330" s="3" t="inlineStr">
        <is>
          <t>NEA</t>
        </is>
      </c>
      <c r="C330" s="13">
        <f>IF(L330="Single",M330&amp;N330,L330&amp;M330&amp;N330)</f>
        <v/>
      </c>
      <c r="E330" s="17" t="n"/>
      <c r="F330" s="18" t="n"/>
      <c r="G330" s="19" t="n"/>
      <c r="H330" s="4" t="inlineStr">
        <is>
          <t>Local Quota</t>
        </is>
      </c>
      <c r="I330" s="4" t="inlineStr">
        <is>
          <t>Agency</t>
        </is>
      </c>
      <c r="J330" s="4" t="inlineStr">
        <is>
          <t>Unavailable</t>
        </is>
      </c>
      <c r="K330" s="4" t="inlineStr">
        <is>
          <t>North-East</t>
        </is>
      </c>
      <c r="L330" s="4" t="inlineStr">
        <is>
          <t>Single</t>
        </is>
      </c>
      <c r="M330" s="4" t="n">
        <v>26</v>
      </c>
      <c r="N330" s="4" t="inlineStr">
        <is>
          <t>B3</t>
        </is>
      </c>
      <c r="O330" s="20" t="inlineStr">
        <is>
          <t>B3</t>
        </is>
      </c>
      <c r="P330" s="20" t="inlineStr">
        <is>
          <t>2 Bedroom</t>
        </is>
      </c>
      <c r="Q330" s="21" t="n">
        <v>45</v>
      </c>
      <c r="R330" s="21" t="n">
        <v>0</v>
      </c>
      <c r="S330" s="22">
        <f>Q330+R330</f>
        <v/>
      </c>
      <c r="T330" s="4" t="inlineStr">
        <is>
          <t>Yes</t>
        </is>
      </c>
      <c r="U330" s="4" t="inlineStr">
        <is>
          <t>Parking Right</t>
        </is>
      </c>
      <c r="V330" s="4" t="n">
        <v>0</v>
      </c>
      <c r="W330" s="4" t="n">
        <v>2.65</v>
      </c>
      <c r="X330" s="4" t="inlineStr">
        <is>
          <t>Fully Fitted</t>
        </is>
      </c>
    </row>
    <row r="331">
      <c r="A331" s="3">
        <f>B331&amp;" "&amp;C331</f>
        <v/>
      </c>
      <c r="B331" s="3" t="inlineStr">
        <is>
          <t>NEA</t>
        </is>
      </c>
      <c r="C331" s="13">
        <f>IF(L331="Single",M331&amp;N331,L331&amp;M331&amp;N331)</f>
        <v/>
      </c>
      <c r="E331" s="17" t="n"/>
      <c r="F331" s="18" t="n"/>
      <c r="G331" s="19" t="n"/>
      <c r="H331" s="4" t="inlineStr">
        <is>
          <t>Local Quota</t>
        </is>
      </c>
      <c r="I331" s="4" t="inlineStr">
        <is>
          <t>Agency</t>
        </is>
      </c>
      <c r="J331" s="4" t="inlineStr">
        <is>
          <t>Unavailable</t>
        </is>
      </c>
      <c r="K331" s="4" t="inlineStr">
        <is>
          <t>South-West</t>
        </is>
      </c>
      <c r="L331" s="4" t="inlineStr">
        <is>
          <t>Single</t>
        </is>
      </c>
      <c r="M331" s="4" t="n">
        <v>26</v>
      </c>
      <c r="N331" s="4" t="inlineStr">
        <is>
          <t>B6</t>
        </is>
      </c>
      <c r="O331" s="20" t="inlineStr">
        <is>
          <t>B6</t>
        </is>
      </c>
      <c r="P331" s="20" t="inlineStr">
        <is>
          <t>2 Bedroom</t>
        </is>
      </c>
      <c r="Q331" s="21" t="n">
        <v>34.5</v>
      </c>
      <c r="R331" s="21" t="n">
        <v>0</v>
      </c>
      <c r="S331" s="22">
        <f>Q331+R331</f>
        <v/>
      </c>
      <c r="T331" s="4" t="inlineStr">
        <is>
          <t>Yes</t>
        </is>
      </c>
      <c r="U331" s="4" t="inlineStr">
        <is>
          <t>Parking Right</t>
        </is>
      </c>
      <c r="V331" s="4" t="n">
        <v>0</v>
      </c>
      <c r="W331" s="4" t="n">
        <v>2.65</v>
      </c>
      <c r="X331" s="4" t="inlineStr">
        <is>
          <t>Fully Fitted</t>
        </is>
      </c>
    </row>
    <row r="332">
      <c r="A332" s="3">
        <f>B332&amp;" "&amp;C332</f>
        <v/>
      </c>
      <c r="B332" s="3" t="inlineStr">
        <is>
          <t>NEA</t>
        </is>
      </c>
      <c r="C332" s="13">
        <f>IF(L332="Single",M332&amp;N332,L332&amp;M332&amp;N332)</f>
        <v/>
      </c>
      <c r="E332" s="17" t="n"/>
      <c r="F332" s="18" t="n"/>
      <c r="G332" s="19" t="n"/>
      <c r="H332" s="4" t="inlineStr">
        <is>
          <t>Local Quota</t>
        </is>
      </c>
      <c r="I332" s="4" t="inlineStr">
        <is>
          <t>Agency</t>
        </is>
      </c>
      <c r="J332" s="4" t="inlineStr">
        <is>
          <t>Unavailable</t>
        </is>
      </c>
      <c r="K332" s="4" t="inlineStr">
        <is>
          <t>South-West</t>
        </is>
      </c>
      <c r="L332" s="4" t="inlineStr">
        <is>
          <t>Single</t>
        </is>
      </c>
      <c r="M332" s="4" t="n">
        <v>26</v>
      </c>
      <c r="N332" s="4" t="inlineStr">
        <is>
          <t>B7</t>
        </is>
      </c>
      <c r="O332" s="20" t="inlineStr">
        <is>
          <t>B7</t>
        </is>
      </c>
      <c r="P332" s="20" t="inlineStr">
        <is>
          <t>2 Bedroom</t>
        </is>
      </c>
      <c r="Q332" s="21" t="n">
        <v>34.5</v>
      </c>
      <c r="R332" s="21" t="n">
        <v>0</v>
      </c>
      <c r="S332" s="22">
        <f>Q332+R332</f>
        <v/>
      </c>
      <c r="T332" s="4" t="inlineStr">
        <is>
          <t>Yes</t>
        </is>
      </c>
      <c r="U332" s="4" t="inlineStr">
        <is>
          <t>Parking Right</t>
        </is>
      </c>
      <c r="V332" s="4" t="n">
        <v>0</v>
      </c>
      <c r="W332" s="4" t="n">
        <v>2.65</v>
      </c>
      <c r="X332" s="4" t="inlineStr">
        <is>
          <t>Fully Fitted</t>
        </is>
      </c>
    </row>
    <row r="333">
      <c r="A333" s="3">
        <f>B333&amp;" "&amp;C333</f>
        <v/>
      </c>
      <c r="B333" s="3" t="inlineStr">
        <is>
          <t>NEA</t>
        </is>
      </c>
      <c r="C333" s="13">
        <f>IF(L333="Single",M333&amp;N333,L333&amp;M333&amp;N333)</f>
        <v/>
      </c>
      <c r="E333" s="17" t="n"/>
      <c r="F333" s="18" t="n"/>
      <c r="G333" s="19" t="n"/>
      <c r="H333" s="4" t="inlineStr">
        <is>
          <t>Local Quota</t>
        </is>
      </c>
      <c r="I333" s="4" t="inlineStr">
        <is>
          <t>Agency</t>
        </is>
      </c>
      <c r="J333" s="4" t="inlineStr">
        <is>
          <t>Unavailable</t>
        </is>
      </c>
      <c r="K333" s="4" t="inlineStr">
        <is>
          <t>South-West</t>
        </is>
      </c>
      <c r="L333" s="4" t="inlineStr">
        <is>
          <t>Single</t>
        </is>
      </c>
      <c r="M333" s="4" t="n">
        <v>26</v>
      </c>
      <c r="N333" s="4" t="inlineStr">
        <is>
          <t>A8</t>
        </is>
      </c>
      <c r="O333" s="20" t="inlineStr">
        <is>
          <t>A8</t>
        </is>
      </c>
      <c r="P333" s="20" t="inlineStr">
        <is>
          <t>1 Bedroom</t>
        </is>
      </c>
      <c r="Q333" s="21" t="n">
        <v>30.2</v>
      </c>
      <c r="R333" s="21" t="n">
        <v>0</v>
      </c>
      <c r="S333" s="22">
        <f>Q333+R333</f>
        <v/>
      </c>
      <c r="T333" s="4" t="inlineStr">
        <is>
          <t>Yes</t>
        </is>
      </c>
      <c r="U333" s="4" t="inlineStr">
        <is>
          <t>Parking Right</t>
        </is>
      </c>
      <c r="V333" s="4" t="n">
        <v>0</v>
      </c>
      <c r="W333" s="4" t="n">
        <v>2.65</v>
      </c>
      <c r="X333" s="4" t="inlineStr">
        <is>
          <t>Fully Fitted</t>
        </is>
      </c>
    </row>
    <row r="334">
      <c r="A334" s="3">
        <f>B334&amp;" "&amp;C334</f>
        <v/>
      </c>
      <c r="B334" s="3" t="inlineStr">
        <is>
          <t>NEA</t>
        </is>
      </c>
      <c r="C334" s="13">
        <f>IF(L334="Single",M334&amp;N334,L334&amp;M334&amp;N334)</f>
        <v/>
      </c>
      <c r="E334" s="17" t="n"/>
      <c r="F334" s="18" t="n"/>
      <c r="G334" s="19" t="n"/>
      <c r="H334" s="4" t="inlineStr">
        <is>
          <t>Local Quota</t>
        </is>
      </c>
      <c r="I334" s="4" t="inlineStr">
        <is>
          <t>Agency</t>
        </is>
      </c>
      <c r="J334" s="4" t="inlineStr">
        <is>
          <t>Unavailable</t>
        </is>
      </c>
      <c r="K334" s="4" t="inlineStr">
        <is>
          <t>North-West</t>
        </is>
      </c>
      <c r="L334" s="4" t="inlineStr">
        <is>
          <t>Single</t>
        </is>
      </c>
      <c r="M334" s="4" t="n">
        <v>26</v>
      </c>
      <c r="N334" s="4" t="inlineStr">
        <is>
          <t>B9</t>
        </is>
      </c>
      <c r="O334" s="20" t="inlineStr">
        <is>
          <t>B9</t>
        </is>
      </c>
      <c r="P334" s="20" t="inlineStr">
        <is>
          <t>2 Bedroom</t>
        </is>
      </c>
      <c r="Q334" s="21" t="n">
        <v>54.3</v>
      </c>
      <c r="R334" s="21" t="n">
        <v>0</v>
      </c>
      <c r="S334" s="22">
        <f>Q334+R334</f>
        <v/>
      </c>
      <c r="T334" s="4" t="inlineStr">
        <is>
          <t>Yes</t>
        </is>
      </c>
      <c r="U334" s="4" t="inlineStr">
        <is>
          <t>Parking Right</t>
        </is>
      </c>
      <c r="V334" s="4" t="n">
        <v>0</v>
      </c>
      <c r="W334" s="4" t="n">
        <v>2.65</v>
      </c>
      <c r="X334" s="4" t="inlineStr">
        <is>
          <t>Fully Fitted</t>
        </is>
      </c>
    </row>
    <row r="335">
      <c r="A335" s="3">
        <f>B335&amp;" "&amp;C335</f>
        <v/>
      </c>
      <c r="B335" s="3" t="inlineStr">
        <is>
          <t>NEA</t>
        </is>
      </c>
      <c r="C335" s="13">
        <f>IF(L335="Single",M335&amp;N335,L335&amp;M335&amp;N335)</f>
        <v/>
      </c>
      <c r="E335" s="17" t="n"/>
      <c r="F335" s="18" t="n"/>
      <c r="G335" s="19" t="n"/>
      <c r="H335" s="4" t="inlineStr">
        <is>
          <t>Local Quota</t>
        </is>
      </c>
      <c r="I335" s="4" t="inlineStr">
        <is>
          <t>Agency</t>
        </is>
      </c>
      <c r="J335" s="4" t="inlineStr">
        <is>
          <t>Unavailable</t>
        </is>
      </c>
      <c r="K335" s="4" t="inlineStr">
        <is>
          <t>North-West</t>
        </is>
      </c>
      <c r="L335" s="4" t="inlineStr">
        <is>
          <t>Single</t>
        </is>
      </c>
      <c r="M335" s="4" t="n">
        <v>26</v>
      </c>
      <c r="N335" s="4" t="inlineStr">
        <is>
          <t>B10</t>
        </is>
      </c>
      <c r="O335" s="20" t="inlineStr">
        <is>
          <t>B10</t>
        </is>
      </c>
      <c r="P335" s="20" t="inlineStr">
        <is>
          <t>2 Bedroom</t>
        </is>
      </c>
      <c r="Q335" s="21" t="n">
        <v>34.8</v>
      </c>
      <c r="R335" s="21" t="n">
        <v>0</v>
      </c>
      <c r="S335" s="22">
        <f>Q335+R335</f>
        <v/>
      </c>
      <c r="T335" s="4" t="inlineStr">
        <is>
          <t>Yes</t>
        </is>
      </c>
      <c r="U335" s="4" t="inlineStr">
        <is>
          <t>Parking Right</t>
        </is>
      </c>
      <c r="V335" s="4" t="n">
        <v>0</v>
      </c>
      <c r="W335" s="4" t="n">
        <v>2.65</v>
      </c>
      <c r="X335" s="4" t="inlineStr">
        <is>
          <t>Fully Fitted</t>
        </is>
      </c>
    </row>
    <row r="336">
      <c r="A336" s="3">
        <f>B336&amp;" "&amp;C336</f>
        <v/>
      </c>
      <c r="B336" s="3" t="inlineStr">
        <is>
          <t>NEA</t>
        </is>
      </c>
      <c r="C336" s="13">
        <f>IF(L336="Single",M336&amp;N336,L336&amp;M336&amp;N336)</f>
        <v/>
      </c>
      <c r="E336" s="17" t="n"/>
      <c r="F336" s="18" t="n"/>
      <c r="G336" s="19" t="n"/>
      <c r="H336" s="4" t="inlineStr">
        <is>
          <t>Local Quota</t>
        </is>
      </c>
      <c r="I336" s="4" t="inlineStr">
        <is>
          <t>Agency</t>
        </is>
      </c>
      <c r="J336" s="4" t="inlineStr">
        <is>
          <t>Unavailable</t>
        </is>
      </c>
      <c r="K336" s="4" t="inlineStr">
        <is>
          <t>North-West</t>
        </is>
      </c>
      <c r="L336" s="4" t="inlineStr">
        <is>
          <t>Single</t>
        </is>
      </c>
      <c r="M336" s="4" t="n">
        <v>26</v>
      </c>
      <c r="N336" s="4" t="inlineStr">
        <is>
          <t>B11</t>
        </is>
      </c>
      <c r="O336" s="20" t="inlineStr">
        <is>
          <t>B11</t>
        </is>
      </c>
      <c r="P336" s="20" t="inlineStr">
        <is>
          <t>2 Bedroom</t>
        </is>
      </c>
      <c r="Q336" s="21" t="n">
        <v>34.8</v>
      </c>
      <c r="R336" s="21" t="n">
        <v>0</v>
      </c>
      <c r="S336" s="22">
        <f>Q336+R336</f>
        <v/>
      </c>
      <c r="T336" s="4" t="inlineStr">
        <is>
          <t>Yes</t>
        </is>
      </c>
      <c r="U336" s="4" t="inlineStr">
        <is>
          <t>Parking Right</t>
        </is>
      </c>
      <c r="V336" s="4" t="n">
        <v>0</v>
      </c>
      <c r="W336" s="4" t="n">
        <v>2.65</v>
      </c>
      <c r="X336" s="4" t="inlineStr">
        <is>
          <t>Fully Fitted</t>
        </is>
      </c>
    </row>
    <row r="337">
      <c r="A337" s="3">
        <f>B337&amp;" "&amp;C337</f>
        <v/>
      </c>
      <c r="B337" s="3" t="inlineStr">
        <is>
          <t>NEA</t>
        </is>
      </c>
      <c r="C337" s="13">
        <f>IF(L337="Single",M337&amp;N337,L337&amp;M337&amp;N337)</f>
        <v/>
      </c>
      <c r="E337" s="17" t="n"/>
      <c r="F337" s="18" t="n"/>
      <c r="G337" s="19" t="n"/>
      <c r="H337" s="4" t="inlineStr">
        <is>
          <t>Local Quota</t>
        </is>
      </c>
      <c r="I337" s="4" t="inlineStr">
        <is>
          <t>Agency</t>
        </is>
      </c>
      <c r="J337" s="4" t="inlineStr">
        <is>
          <t>Unavailable</t>
        </is>
      </c>
      <c r="K337" s="4" t="inlineStr">
        <is>
          <t>North-West</t>
        </is>
      </c>
      <c r="L337" s="4" t="inlineStr">
        <is>
          <t>Single</t>
        </is>
      </c>
      <c r="M337" s="4" t="n">
        <v>26</v>
      </c>
      <c r="N337" s="4" t="inlineStr">
        <is>
          <t>B12</t>
        </is>
      </c>
      <c r="O337" s="20" t="inlineStr">
        <is>
          <t>B12</t>
        </is>
      </c>
      <c r="P337" s="20" t="inlineStr">
        <is>
          <t>2 Bedroom</t>
        </is>
      </c>
      <c r="Q337" s="21" t="n">
        <v>34.8</v>
      </c>
      <c r="R337" s="21" t="n">
        <v>0</v>
      </c>
      <c r="S337" s="22">
        <f>Q337+R337</f>
        <v/>
      </c>
      <c r="T337" s="4" t="inlineStr">
        <is>
          <t>Yes</t>
        </is>
      </c>
      <c r="U337" s="4" t="inlineStr">
        <is>
          <t>Parking Right</t>
        </is>
      </c>
      <c r="V337" s="4" t="n">
        <v>0</v>
      </c>
      <c r="W337" s="4" t="n">
        <v>2.65</v>
      </c>
      <c r="X337" s="4" t="inlineStr">
        <is>
          <t>Fully Fitted</t>
        </is>
      </c>
    </row>
    <row r="338">
      <c r="A338" s="3">
        <f>B338&amp;" "&amp;C338</f>
        <v/>
      </c>
      <c r="B338" s="3" t="inlineStr">
        <is>
          <t>NEA</t>
        </is>
      </c>
      <c r="C338" s="13">
        <f>IF(L338="Single",M338&amp;N338,L338&amp;M338&amp;N338)</f>
        <v/>
      </c>
      <c r="E338" s="17" t="n"/>
      <c r="F338" s="18" t="n"/>
      <c r="G338" s="19" t="n"/>
      <c r="H338" s="4" t="inlineStr">
        <is>
          <t>Local Quota</t>
        </is>
      </c>
      <c r="I338" s="4" t="inlineStr">
        <is>
          <t>Agency</t>
        </is>
      </c>
      <c r="J338" s="4" t="inlineStr">
        <is>
          <t>Unavailable</t>
        </is>
      </c>
      <c r="K338" s="4" t="inlineStr">
        <is>
          <t>South-East</t>
        </is>
      </c>
      <c r="L338" s="4" t="inlineStr">
        <is>
          <t>Single</t>
        </is>
      </c>
      <c r="M338" s="4" t="n">
        <v>26</v>
      </c>
      <c r="N338" s="4" t="inlineStr">
        <is>
          <t>B12X</t>
        </is>
      </c>
      <c r="O338" s="20" t="inlineStr">
        <is>
          <t>B12X</t>
        </is>
      </c>
      <c r="P338" s="20" t="inlineStr">
        <is>
          <t>2 Bedroom</t>
        </is>
      </c>
      <c r="Q338" s="21" t="n">
        <v>45</v>
      </c>
      <c r="R338" s="21" t="n">
        <v>0</v>
      </c>
      <c r="S338" s="22">
        <f>Q338+R338</f>
        <v/>
      </c>
      <c r="T338" s="4" t="inlineStr">
        <is>
          <t>Yes</t>
        </is>
      </c>
      <c r="U338" s="4" t="inlineStr">
        <is>
          <t>Parking Right</t>
        </is>
      </c>
      <c r="V338" s="4" t="n">
        <v>0</v>
      </c>
      <c r="W338" s="4" t="n">
        <v>2.65</v>
      </c>
      <c r="X338" s="4" t="inlineStr">
        <is>
          <t>Fully Fitted</t>
        </is>
      </c>
    </row>
    <row r="339">
      <c r="A339" s="3">
        <f>B339&amp;" "&amp;C339</f>
        <v/>
      </c>
      <c r="B339" s="3" t="inlineStr">
        <is>
          <t>NEA</t>
        </is>
      </c>
      <c r="C339" s="13">
        <f>IF(L339="Single",M339&amp;N339,L339&amp;M339&amp;N339)</f>
        <v/>
      </c>
      <c r="E339" s="17" t="n"/>
      <c r="F339" s="18" t="n"/>
      <c r="G339" s="19" t="n"/>
      <c r="H339" s="4" t="inlineStr">
        <is>
          <t>Local Quota</t>
        </is>
      </c>
      <c r="I339" s="4" t="inlineStr">
        <is>
          <t>Agency</t>
        </is>
      </c>
      <c r="J339" s="4" t="inlineStr">
        <is>
          <t>Unavailable</t>
        </is>
      </c>
      <c r="K339" s="4" t="inlineStr">
        <is>
          <t>South-East</t>
        </is>
      </c>
      <c r="L339" s="4" t="inlineStr">
        <is>
          <t>Single</t>
        </is>
      </c>
      <c r="M339" s="4" t="n">
        <v>26</v>
      </c>
      <c r="N339" s="4" t="inlineStr">
        <is>
          <t>B14</t>
        </is>
      </c>
      <c r="O339" s="20" t="inlineStr">
        <is>
          <t>B14</t>
        </is>
      </c>
      <c r="P339" s="20" t="inlineStr">
        <is>
          <t>2 Bedroom</t>
        </is>
      </c>
      <c r="Q339" s="21" t="n">
        <v>34.5</v>
      </c>
      <c r="R339" s="21" t="n">
        <v>0</v>
      </c>
      <c r="S339" s="22">
        <f>Q339+R339</f>
        <v/>
      </c>
      <c r="T339" s="4" t="inlineStr">
        <is>
          <t>Yes</t>
        </is>
      </c>
      <c r="U339" s="4" t="inlineStr">
        <is>
          <t>Parking Right</t>
        </is>
      </c>
      <c r="V339" s="4" t="n">
        <v>0</v>
      </c>
      <c r="W339" s="4" t="n">
        <v>2.65</v>
      </c>
      <c r="X339" s="4" t="inlineStr">
        <is>
          <t>Fully Fitted</t>
        </is>
      </c>
    </row>
    <row r="340">
      <c r="A340" s="3">
        <f>B340&amp;" "&amp;C340</f>
        <v/>
      </c>
      <c r="B340" s="3" t="inlineStr">
        <is>
          <t>NEA</t>
        </is>
      </c>
      <c r="C340" s="13">
        <f>IF(L340="Single",M340&amp;N340,L340&amp;M340&amp;N340)</f>
        <v/>
      </c>
      <c r="E340" s="17" t="n"/>
      <c r="F340" s="18" t="n"/>
      <c r="G340" s="19" t="n"/>
      <c r="H340" s="4" t="inlineStr">
        <is>
          <t>Local Quota</t>
        </is>
      </c>
      <c r="I340" s="4" t="inlineStr">
        <is>
          <t>Agency</t>
        </is>
      </c>
      <c r="J340" s="4" t="inlineStr">
        <is>
          <t>Unavailable</t>
        </is>
      </c>
      <c r="K340" s="4" t="inlineStr">
        <is>
          <t>North-East</t>
        </is>
      </c>
      <c r="L340" s="4" t="inlineStr">
        <is>
          <t>Single</t>
        </is>
      </c>
      <c r="M340" s="4" t="n">
        <v>27</v>
      </c>
      <c r="N340" s="4" t="inlineStr">
        <is>
          <t>A1</t>
        </is>
      </c>
      <c r="O340" s="20" t="inlineStr">
        <is>
          <t>A1</t>
        </is>
      </c>
      <c r="P340" s="20" t="inlineStr">
        <is>
          <t>1 Bedroom</t>
        </is>
      </c>
      <c r="Q340" s="21" t="n">
        <v>30.2</v>
      </c>
      <c r="R340" s="21" t="n">
        <v>0</v>
      </c>
      <c r="S340" s="22">
        <f>Q340+R340</f>
        <v/>
      </c>
      <c r="T340" s="4" t="inlineStr">
        <is>
          <t>Yes</t>
        </is>
      </c>
      <c r="U340" s="4" t="inlineStr">
        <is>
          <t>Parking Right</t>
        </is>
      </c>
      <c r="V340" s="4" t="n">
        <v>0</v>
      </c>
      <c r="W340" s="4" t="n">
        <v>2.65</v>
      </c>
      <c r="X340" s="4" t="inlineStr">
        <is>
          <t>Fully Fitted</t>
        </is>
      </c>
    </row>
    <row r="341">
      <c r="A341" s="3">
        <f>B341&amp;" "&amp;C341</f>
        <v/>
      </c>
      <c r="B341" s="3" t="inlineStr">
        <is>
          <t>NEA</t>
        </is>
      </c>
      <c r="C341" s="13">
        <f>IF(L341="Single",M341&amp;N341,L341&amp;M341&amp;N341)</f>
        <v/>
      </c>
      <c r="E341" s="17" t="n"/>
      <c r="F341" s="18" t="n"/>
      <c r="G341" s="19" t="n"/>
      <c r="H341" s="4" t="inlineStr">
        <is>
          <t>Local Quota</t>
        </is>
      </c>
      <c r="I341" s="4" t="inlineStr">
        <is>
          <t>Agency</t>
        </is>
      </c>
      <c r="J341" s="4" t="inlineStr">
        <is>
          <t>Unavailable</t>
        </is>
      </c>
      <c r="K341" s="4" t="inlineStr">
        <is>
          <t>North-East</t>
        </is>
      </c>
      <c r="L341" s="4" t="inlineStr">
        <is>
          <t>Single</t>
        </is>
      </c>
      <c r="M341" s="4" t="n">
        <v>27</v>
      </c>
      <c r="N341" s="4" t="inlineStr">
        <is>
          <t>A2</t>
        </is>
      </c>
      <c r="O341" s="20" t="inlineStr">
        <is>
          <t>A2</t>
        </is>
      </c>
      <c r="P341" s="20" t="inlineStr">
        <is>
          <t>1 Bedroom</t>
        </is>
      </c>
      <c r="Q341" s="21" t="n">
        <v>30.2</v>
      </c>
      <c r="R341" s="21" t="n">
        <v>0</v>
      </c>
      <c r="S341" s="22">
        <f>Q341+R341</f>
        <v/>
      </c>
      <c r="T341" s="4" t="inlineStr">
        <is>
          <t>Yes</t>
        </is>
      </c>
      <c r="U341" s="4" t="inlineStr">
        <is>
          <t>Parking Right</t>
        </is>
      </c>
      <c r="V341" s="4" t="n">
        <v>0</v>
      </c>
      <c r="W341" s="4" t="n">
        <v>2.65</v>
      </c>
      <c r="X341" s="4" t="inlineStr">
        <is>
          <t>Fully Fitted</t>
        </is>
      </c>
    </row>
    <row r="342">
      <c r="A342" s="3">
        <f>B342&amp;" "&amp;C342</f>
        <v/>
      </c>
      <c r="B342" s="3" t="inlineStr">
        <is>
          <t>NEA</t>
        </is>
      </c>
      <c r="C342" s="13">
        <f>IF(L342="Single",M342&amp;N342,L342&amp;M342&amp;N342)</f>
        <v/>
      </c>
      <c r="E342" s="17" t="n"/>
      <c r="F342" s="18" t="n"/>
      <c r="G342" s="19" t="n"/>
      <c r="H342" s="4" t="inlineStr">
        <is>
          <t>Local Quota</t>
        </is>
      </c>
      <c r="I342" s="4" t="inlineStr">
        <is>
          <t>Agency</t>
        </is>
      </c>
      <c r="J342" s="4" t="inlineStr">
        <is>
          <t>Unavailable</t>
        </is>
      </c>
      <c r="K342" s="4" t="inlineStr">
        <is>
          <t>North-East</t>
        </is>
      </c>
      <c r="L342" s="4" t="inlineStr">
        <is>
          <t>Single</t>
        </is>
      </c>
      <c r="M342" s="4" t="n">
        <v>27</v>
      </c>
      <c r="N342" s="4" t="inlineStr">
        <is>
          <t>B3</t>
        </is>
      </c>
      <c r="O342" s="20" t="inlineStr">
        <is>
          <t>B3</t>
        </is>
      </c>
      <c r="P342" s="20" t="inlineStr">
        <is>
          <t>2 Bedroom</t>
        </is>
      </c>
      <c r="Q342" s="21" t="n">
        <v>45</v>
      </c>
      <c r="R342" s="21" t="n">
        <v>0</v>
      </c>
      <c r="S342" s="22">
        <f>Q342+R342</f>
        <v/>
      </c>
      <c r="T342" s="4" t="inlineStr">
        <is>
          <t>Yes</t>
        </is>
      </c>
      <c r="U342" s="4" t="inlineStr">
        <is>
          <t>Parking Right</t>
        </is>
      </c>
      <c r="V342" s="4" t="n">
        <v>0</v>
      </c>
      <c r="W342" s="4" t="n">
        <v>2.65</v>
      </c>
      <c r="X342" s="4" t="inlineStr">
        <is>
          <t>Fully Fitted</t>
        </is>
      </c>
    </row>
    <row r="343">
      <c r="A343" s="3">
        <f>B343&amp;" "&amp;C343</f>
        <v/>
      </c>
      <c r="B343" s="3" t="inlineStr">
        <is>
          <t>NEA</t>
        </is>
      </c>
      <c r="C343" s="13">
        <f>IF(L343="Single",M343&amp;N343,L343&amp;M343&amp;N343)</f>
        <v/>
      </c>
      <c r="E343" s="17" t="n"/>
      <c r="F343" s="18" t="n"/>
      <c r="G343" s="19" t="n"/>
      <c r="H343" s="4" t="inlineStr">
        <is>
          <t>Local Quota</t>
        </is>
      </c>
      <c r="I343" s="4" t="inlineStr">
        <is>
          <t>Agency</t>
        </is>
      </c>
      <c r="J343" s="4" t="inlineStr">
        <is>
          <t>Unavailable</t>
        </is>
      </c>
      <c r="K343" s="4" t="inlineStr">
        <is>
          <t>South-West</t>
        </is>
      </c>
      <c r="L343" s="4" t="inlineStr">
        <is>
          <t>Single</t>
        </is>
      </c>
      <c r="M343" s="4" t="n">
        <v>27</v>
      </c>
      <c r="N343" s="4" t="inlineStr">
        <is>
          <t>B6</t>
        </is>
      </c>
      <c r="O343" s="20" t="inlineStr">
        <is>
          <t>B6</t>
        </is>
      </c>
      <c r="P343" s="20" t="inlineStr">
        <is>
          <t>2 Bedroom</t>
        </is>
      </c>
      <c r="Q343" s="21" t="n">
        <v>34.5</v>
      </c>
      <c r="R343" s="21" t="n">
        <v>0</v>
      </c>
      <c r="S343" s="22">
        <f>Q343+R343</f>
        <v/>
      </c>
      <c r="T343" s="4" t="inlineStr">
        <is>
          <t>Yes</t>
        </is>
      </c>
      <c r="U343" s="4" t="inlineStr">
        <is>
          <t>Parking Right</t>
        </is>
      </c>
      <c r="V343" s="4" t="n">
        <v>0</v>
      </c>
      <c r="W343" s="4" t="n">
        <v>2.65</v>
      </c>
      <c r="X343" s="4" t="inlineStr">
        <is>
          <t>Fully Fitted</t>
        </is>
      </c>
    </row>
    <row r="344">
      <c r="A344" s="3">
        <f>B344&amp;" "&amp;C344</f>
        <v/>
      </c>
      <c r="B344" s="3" t="inlineStr">
        <is>
          <t>NEA</t>
        </is>
      </c>
      <c r="C344" s="13">
        <f>IF(L344="Single",M344&amp;N344,L344&amp;M344&amp;N344)</f>
        <v/>
      </c>
      <c r="E344" s="17" t="n"/>
      <c r="F344" s="18" t="n"/>
      <c r="G344" s="19" t="n"/>
      <c r="H344" s="4" t="inlineStr">
        <is>
          <t>Local Quota</t>
        </is>
      </c>
      <c r="I344" s="4" t="inlineStr">
        <is>
          <t>Agency</t>
        </is>
      </c>
      <c r="J344" s="4" t="inlineStr">
        <is>
          <t>Unavailable</t>
        </is>
      </c>
      <c r="K344" s="4" t="inlineStr">
        <is>
          <t>South-West</t>
        </is>
      </c>
      <c r="L344" s="4" t="inlineStr">
        <is>
          <t>Single</t>
        </is>
      </c>
      <c r="M344" s="4" t="n">
        <v>27</v>
      </c>
      <c r="N344" s="4" t="inlineStr">
        <is>
          <t>B7</t>
        </is>
      </c>
      <c r="O344" s="20" t="inlineStr">
        <is>
          <t>B7</t>
        </is>
      </c>
      <c r="P344" s="20" t="inlineStr">
        <is>
          <t>2 Bedroom</t>
        </is>
      </c>
      <c r="Q344" s="21" t="n">
        <v>34.5</v>
      </c>
      <c r="R344" s="21" t="n">
        <v>0</v>
      </c>
      <c r="S344" s="22">
        <f>Q344+R344</f>
        <v/>
      </c>
      <c r="T344" s="4" t="inlineStr">
        <is>
          <t>Yes</t>
        </is>
      </c>
      <c r="U344" s="4" t="inlineStr">
        <is>
          <t>Parking Right</t>
        </is>
      </c>
      <c r="V344" s="4" t="n">
        <v>0</v>
      </c>
      <c r="W344" s="4" t="n">
        <v>2.65</v>
      </c>
      <c r="X344" s="4" t="inlineStr">
        <is>
          <t>Fully Fitted</t>
        </is>
      </c>
    </row>
    <row r="345">
      <c r="A345" s="3">
        <f>B345&amp;" "&amp;C345</f>
        <v/>
      </c>
      <c r="B345" s="3" t="inlineStr">
        <is>
          <t>NEA</t>
        </is>
      </c>
      <c r="C345" s="13">
        <f>IF(L345="Single",M345&amp;N345,L345&amp;M345&amp;N345)</f>
        <v/>
      </c>
      <c r="E345" s="17" t="n"/>
      <c r="F345" s="18" t="n"/>
      <c r="G345" s="19" t="n"/>
      <c r="H345" s="4" t="inlineStr">
        <is>
          <t>Local Quota</t>
        </is>
      </c>
      <c r="I345" s="4" t="inlineStr">
        <is>
          <t>Agency</t>
        </is>
      </c>
      <c r="J345" s="4" t="inlineStr">
        <is>
          <t>Unavailable</t>
        </is>
      </c>
      <c r="K345" s="4" t="inlineStr">
        <is>
          <t>South-West</t>
        </is>
      </c>
      <c r="L345" s="4" t="inlineStr">
        <is>
          <t>Single</t>
        </is>
      </c>
      <c r="M345" s="4" t="n">
        <v>27</v>
      </c>
      <c r="N345" s="4" t="inlineStr">
        <is>
          <t>A8</t>
        </is>
      </c>
      <c r="O345" s="20" t="inlineStr">
        <is>
          <t>A8</t>
        </is>
      </c>
      <c r="P345" s="20" t="inlineStr">
        <is>
          <t>1 Bedroom</t>
        </is>
      </c>
      <c r="Q345" s="21" t="n">
        <v>30.2</v>
      </c>
      <c r="R345" s="21" t="n">
        <v>0</v>
      </c>
      <c r="S345" s="22">
        <f>Q345+R345</f>
        <v/>
      </c>
      <c r="T345" s="4" t="inlineStr">
        <is>
          <t>Yes</t>
        </is>
      </c>
      <c r="U345" s="4" t="inlineStr">
        <is>
          <t>Parking Right</t>
        </is>
      </c>
      <c r="V345" s="4" t="n">
        <v>0</v>
      </c>
      <c r="W345" s="4" t="n">
        <v>2.65</v>
      </c>
      <c r="X345" s="4" t="inlineStr">
        <is>
          <t>Fully Fitted</t>
        </is>
      </c>
    </row>
    <row r="346">
      <c r="A346" s="3">
        <f>B346&amp;" "&amp;C346</f>
        <v/>
      </c>
      <c r="B346" s="3" t="inlineStr">
        <is>
          <t>NEA</t>
        </is>
      </c>
      <c r="C346" s="13">
        <f>IF(L346="Single",M346&amp;N346,L346&amp;M346&amp;N346)</f>
        <v/>
      </c>
      <c r="E346" s="17" t="n"/>
      <c r="F346" s="18" t="n"/>
      <c r="G346" s="19" t="n"/>
      <c r="H346" s="4" t="inlineStr">
        <is>
          <t>Local Quota</t>
        </is>
      </c>
      <c r="I346" s="4" t="inlineStr">
        <is>
          <t>Agency</t>
        </is>
      </c>
      <c r="J346" s="4" t="inlineStr">
        <is>
          <t>Unavailable</t>
        </is>
      </c>
      <c r="K346" s="4" t="inlineStr">
        <is>
          <t>North-West</t>
        </is>
      </c>
      <c r="L346" s="4" t="inlineStr">
        <is>
          <t>Single</t>
        </is>
      </c>
      <c r="M346" s="4" t="n">
        <v>27</v>
      </c>
      <c r="N346" s="4" t="inlineStr">
        <is>
          <t>B9</t>
        </is>
      </c>
      <c r="O346" s="20" t="inlineStr">
        <is>
          <t>B9</t>
        </is>
      </c>
      <c r="P346" s="20" t="inlineStr">
        <is>
          <t>2 Bedroom</t>
        </is>
      </c>
      <c r="Q346" s="21" t="n">
        <v>54.3</v>
      </c>
      <c r="R346" s="21" t="n">
        <v>0</v>
      </c>
      <c r="S346" s="22">
        <f>Q346+R346</f>
        <v/>
      </c>
      <c r="T346" s="4" t="inlineStr">
        <is>
          <t>Yes</t>
        </is>
      </c>
      <c r="U346" s="4" t="inlineStr">
        <is>
          <t>Parking Right</t>
        </is>
      </c>
      <c r="V346" s="4" t="n">
        <v>0</v>
      </c>
      <c r="W346" s="4" t="n">
        <v>2.65</v>
      </c>
      <c r="X346" s="4" t="inlineStr">
        <is>
          <t>Fully Fitted</t>
        </is>
      </c>
    </row>
    <row r="347">
      <c r="A347" s="3">
        <f>B347&amp;" "&amp;C347</f>
        <v/>
      </c>
      <c r="B347" s="3" t="inlineStr">
        <is>
          <t>NEA</t>
        </is>
      </c>
      <c r="C347" s="13">
        <f>IF(L347="Single",M347&amp;N347,L347&amp;M347&amp;N347)</f>
        <v/>
      </c>
      <c r="E347" s="17" t="n"/>
      <c r="F347" s="18" t="n"/>
      <c r="G347" s="19" t="n"/>
      <c r="H347" s="4" t="inlineStr">
        <is>
          <t>Local Quota</t>
        </is>
      </c>
      <c r="I347" s="4" t="inlineStr">
        <is>
          <t>Agency</t>
        </is>
      </c>
      <c r="J347" s="4" t="inlineStr">
        <is>
          <t>Unavailable</t>
        </is>
      </c>
      <c r="K347" s="4" t="inlineStr">
        <is>
          <t>North-West</t>
        </is>
      </c>
      <c r="L347" s="4" t="inlineStr">
        <is>
          <t>Single</t>
        </is>
      </c>
      <c r="M347" s="4" t="n">
        <v>27</v>
      </c>
      <c r="N347" s="4" t="inlineStr">
        <is>
          <t>B10</t>
        </is>
      </c>
      <c r="O347" s="20" t="inlineStr">
        <is>
          <t>B10</t>
        </is>
      </c>
      <c r="P347" s="20" t="inlineStr">
        <is>
          <t>2 Bedroom</t>
        </is>
      </c>
      <c r="Q347" s="21" t="n">
        <v>34.8</v>
      </c>
      <c r="R347" s="21" t="n">
        <v>0</v>
      </c>
      <c r="S347" s="22">
        <f>Q347+R347</f>
        <v/>
      </c>
      <c r="T347" s="4" t="inlineStr">
        <is>
          <t>Yes</t>
        </is>
      </c>
      <c r="U347" s="4" t="inlineStr">
        <is>
          <t>Parking Right</t>
        </is>
      </c>
      <c r="V347" s="4" t="n">
        <v>0</v>
      </c>
      <c r="W347" s="4" t="n">
        <v>2.65</v>
      </c>
      <c r="X347" s="4" t="inlineStr">
        <is>
          <t>Fully Fitted</t>
        </is>
      </c>
    </row>
    <row r="348">
      <c r="A348" s="3">
        <f>B348&amp;" "&amp;C348</f>
        <v/>
      </c>
      <c r="B348" s="3" t="inlineStr">
        <is>
          <t>NEA</t>
        </is>
      </c>
      <c r="C348" s="13">
        <f>IF(L348="Single",M348&amp;N348,L348&amp;M348&amp;N348)</f>
        <v/>
      </c>
      <c r="E348" s="17" t="n"/>
      <c r="F348" s="18" t="n"/>
      <c r="G348" s="19" t="n"/>
      <c r="H348" s="4" t="inlineStr">
        <is>
          <t>Local Quota</t>
        </is>
      </c>
      <c r="I348" s="4" t="inlineStr">
        <is>
          <t>Agency</t>
        </is>
      </c>
      <c r="J348" s="4" t="inlineStr">
        <is>
          <t>Unavailable</t>
        </is>
      </c>
      <c r="K348" s="4" t="inlineStr">
        <is>
          <t>North-West</t>
        </is>
      </c>
      <c r="L348" s="4" t="inlineStr">
        <is>
          <t>Single</t>
        </is>
      </c>
      <c r="M348" s="4" t="n">
        <v>27</v>
      </c>
      <c r="N348" s="4" t="inlineStr">
        <is>
          <t>B11</t>
        </is>
      </c>
      <c r="O348" s="20" t="inlineStr">
        <is>
          <t>B11</t>
        </is>
      </c>
      <c r="P348" s="20" t="inlineStr">
        <is>
          <t>2 Bedroom</t>
        </is>
      </c>
      <c r="Q348" s="21" t="n">
        <v>34.8</v>
      </c>
      <c r="R348" s="21" t="n">
        <v>0</v>
      </c>
      <c r="S348" s="22">
        <f>Q348+R348</f>
        <v/>
      </c>
      <c r="T348" s="4" t="inlineStr">
        <is>
          <t>Yes</t>
        </is>
      </c>
      <c r="U348" s="4" t="inlineStr">
        <is>
          <t>Parking Right</t>
        </is>
      </c>
      <c r="V348" s="4" t="n">
        <v>0</v>
      </c>
      <c r="W348" s="4" t="n">
        <v>2.65</v>
      </c>
      <c r="X348" s="4" t="inlineStr">
        <is>
          <t>Fully Fitted</t>
        </is>
      </c>
    </row>
    <row r="349">
      <c r="A349" s="3">
        <f>B349&amp;" "&amp;C349</f>
        <v/>
      </c>
      <c r="B349" s="3" t="inlineStr">
        <is>
          <t>NEA</t>
        </is>
      </c>
      <c r="C349" s="13">
        <f>IF(L349="Single",M349&amp;N349,L349&amp;M349&amp;N349)</f>
        <v/>
      </c>
      <c r="E349" s="17" t="n"/>
      <c r="F349" s="18" t="n"/>
      <c r="G349" s="19" t="n"/>
      <c r="H349" s="4" t="inlineStr">
        <is>
          <t>Local Quota</t>
        </is>
      </c>
      <c r="I349" s="4" t="inlineStr">
        <is>
          <t>Agency</t>
        </is>
      </c>
      <c r="J349" s="4" t="inlineStr">
        <is>
          <t>Unavailable</t>
        </is>
      </c>
      <c r="K349" s="4" t="inlineStr">
        <is>
          <t>North-West</t>
        </is>
      </c>
      <c r="L349" s="4" t="inlineStr">
        <is>
          <t>Single</t>
        </is>
      </c>
      <c r="M349" s="4" t="n">
        <v>27</v>
      </c>
      <c r="N349" s="4" t="inlineStr">
        <is>
          <t>B12</t>
        </is>
      </c>
      <c r="O349" s="20" t="inlineStr">
        <is>
          <t>B12</t>
        </is>
      </c>
      <c r="P349" s="20" t="inlineStr">
        <is>
          <t>2 Bedroom</t>
        </is>
      </c>
      <c r="Q349" s="21" t="n">
        <v>34.8</v>
      </c>
      <c r="R349" s="21" t="n">
        <v>0</v>
      </c>
      <c r="S349" s="22">
        <f>Q349+R349</f>
        <v/>
      </c>
      <c r="T349" s="4" t="inlineStr">
        <is>
          <t>Yes</t>
        </is>
      </c>
      <c r="U349" s="4" t="inlineStr">
        <is>
          <t>Parking Right</t>
        </is>
      </c>
      <c r="V349" s="4" t="n">
        <v>0</v>
      </c>
      <c r="W349" s="4" t="n">
        <v>2.65</v>
      </c>
      <c r="X349" s="4" t="inlineStr">
        <is>
          <t>Fully Fitted</t>
        </is>
      </c>
    </row>
    <row r="350">
      <c r="A350" s="3">
        <f>B350&amp;" "&amp;C350</f>
        <v/>
      </c>
      <c r="B350" s="3" t="inlineStr">
        <is>
          <t>NEA</t>
        </is>
      </c>
      <c r="C350" s="13">
        <f>IF(L350="Single",M350&amp;N350,L350&amp;M350&amp;N350)</f>
        <v/>
      </c>
      <c r="E350" s="17" t="n"/>
      <c r="F350" s="18" t="n"/>
      <c r="G350" s="19" t="n"/>
      <c r="H350" s="4" t="inlineStr">
        <is>
          <t>Local Quota</t>
        </is>
      </c>
      <c r="I350" s="4" t="inlineStr">
        <is>
          <t>Agency</t>
        </is>
      </c>
      <c r="J350" s="4" t="inlineStr">
        <is>
          <t>Unavailable</t>
        </is>
      </c>
      <c r="K350" s="4" t="inlineStr">
        <is>
          <t>South-East</t>
        </is>
      </c>
      <c r="L350" s="4" t="inlineStr">
        <is>
          <t>Single</t>
        </is>
      </c>
      <c r="M350" s="4" t="n">
        <v>27</v>
      </c>
      <c r="N350" s="4" t="inlineStr">
        <is>
          <t>B12X</t>
        </is>
      </c>
      <c r="O350" s="20" t="inlineStr">
        <is>
          <t>B12X</t>
        </is>
      </c>
      <c r="P350" s="20" t="inlineStr">
        <is>
          <t>2 Bedroom</t>
        </is>
      </c>
      <c r="Q350" s="21" t="n">
        <v>45</v>
      </c>
      <c r="R350" s="21" t="n">
        <v>0</v>
      </c>
      <c r="S350" s="22">
        <f>Q350+R350</f>
        <v/>
      </c>
      <c r="T350" s="4" t="inlineStr">
        <is>
          <t>Yes</t>
        </is>
      </c>
      <c r="U350" s="4" t="inlineStr">
        <is>
          <t>Parking Right</t>
        </is>
      </c>
      <c r="V350" s="4" t="n">
        <v>0</v>
      </c>
      <c r="W350" s="4" t="n">
        <v>2.65</v>
      </c>
      <c r="X350" s="4" t="inlineStr">
        <is>
          <t>Fully Fitted</t>
        </is>
      </c>
    </row>
    <row r="351">
      <c r="A351" s="3">
        <f>B351&amp;" "&amp;C351</f>
        <v/>
      </c>
      <c r="B351" s="3" t="inlineStr">
        <is>
          <t>NEA</t>
        </is>
      </c>
      <c r="C351" s="13">
        <f>IF(L351="Single",M351&amp;N351,L351&amp;M351&amp;N351)</f>
        <v/>
      </c>
      <c r="E351" s="17" t="n"/>
      <c r="F351" s="18" t="n"/>
      <c r="G351" s="19" t="n"/>
      <c r="H351" s="4" t="inlineStr">
        <is>
          <t>Local Quota</t>
        </is>
      </c>
      <c r="I351" s="4" t="inlineStr">
        <is>
          <t>Agency</t>
        </is>
      </c>
      <c r="J351" s="4" t="inlineStr">
        <is>
          <t>Unavailable</t>
        </is>
      </c>
      <c r="K351" s="4" t="inlineStr">
        <is>
          <t>South-East</t>
        </is>
      </c>
      <c r="L351" s="4" t="inlineStr">
        <is>
          <t>Single</t>
        </is>
      </c>
      <c r="M351" s="4" t="n">
        <v>27</v>
      </c>
      <c r="N351" s="4" t="inlineStr">
        <is>
          <t>B14</t>
        </is>
      </c>
      <c r="O351" s="20" t="inlineStr">
        <is>
          <t>B14</t>
        </is>
      </c>
      <c r="P351" s="20" t="inlineStr">
        <is>
          <t>2 Bedroom</t>
        </is>
      </c>
      <c r="Q351" s="21" t="n">
        <v>34.5</v>
      </c>
      <c r="R351" s="21" t="n">
        <v>0</v>
      </c>
      <c r="S351" s="22">
        <f>Q351+R351</f>
        <v/>
      </c>
      <c r="T351" s="4" t="inlineStr">
        <is>
          <t>Yes</t>
        </is>
      </c>
      <c r="U351" s="4" t="inlineStr">
        <is>
          <t>Parking Right</t>
        </is>
      </c>
      <c r="V351" s="4" t="n">
        <v>0</v>
      </c>
      <c r="W351" s="4" t="n">
        <v>2.65</v>
      </c>
      <c r="X351" s="4" t="inlineStr">
        <is>
          <t>Fully Fitted</t>
        </is>
      </c>
    </row>
    <row r="352">
      <c r="A352" s="3">
        <f>B352&amp;" "&amp;C352</f>
        <v/>
      </c>
      <c r="B352" s="3" t="inlineStr">
        <is>
          <t>NEA</t>
        </is>
      </c>
      <c r="C352" s="13">
        <f>IF(L352="Single",M352&amp;N352,L352&amp;M352&amp;N352)</f>
        <v/>
      </c>
      <c r="E352" s="17" t="n"/>
      <c r="F352" s="18" t="n"/>
      <c r="G352" s="19" t="n"/>
      <c r="H352" s="4" t="inlineStr">
        <is>
          <t>Local Quota</t>
        </is>
      </c>
      <c r="I352" s="4" t="inlineStr">
        <is>
          <t>Agency</t>
        </is>
      </c>
      <c r="J352" s="4" t="inlineStr">
        <is>
          <t>Unavailable</t>
        </is>
      </c>
      <c r="K352" s="4" t="inlineStr">
        <is>
          <t>North-East</t>
        </is>
      </c>
      <c r="L352" s="4" t="inlineStr">
        <is>
          <t>Single</t>
        </is>
      </c>
      <c r="M352" s="4" t="n">
        <v>28</v>
      </c>
      <c r="N352" s="4" t="inlineStr">
        <is>
          <t>A1</t>
        </is>
      </c>
      <c r="O352" s="20" t="inlineStr">
        <is>
          <t>A1</t>
        </is>
      </c>
      <c r="P352" s="20" t="inlineStr">
        <is>
          <t>1 Bedroom</t>
        </is>
      </c>
      <c r="Q352" s="21" t="n">
        <v>30.2</v>
      </c>
      <c r="R352" s="21" t="n">
        <v>0</v>
      </c>
      <c r="S352" s="22">
        <f>Q352+R352</f>
        <v/>
      </c>
      <c r="T352" s="4" t="inlineStr">
        <is>
          <t>Yes</t>
        </is>
      </c>
      <c r="U352" s="4" t="inlineStr">
        <is>
          <t>Parking Right</t>
        </is>
      </c>
      <c r="V352" s="4" t="n">
        <v>0</v>
      </c>
      <c r="W352" s="4" t="n">
        <v>2.65</v>
      </c>
      <c r="X352" s="4" t="inlineStr">
        <is>
          <t>Fully Fitted</t>
        </is>
      </c>
    </row>
    <row r="353">
      <c r="A353" s="3">
        <f>B353&amp;" "&amp;C353</f>
        <v/>
      </c>
      <c r="B353" s="3" t="inlineStr">
        <is>
          <t>NEA</t>
        </is>
      </c>
      <c r="C353" s="13">
        <f>IF(L353="Single",M353&amp;N353,L353&amp;M353&amp;N353)</f>
        <v/>
      </c>
      <c r="E353" s="17" t="n"/>
      <c r="F353" s="18" t="n"/>
      <c r="G353" s="19" t="n"/>
      <c r="H353" s="4" t="inlineStr">
        <is>
          <t>Local Quota</t>
        </is>
      </c>
      <c r="I353" s="4" t="inlineStr">
        <is>
          <t>Agency</t>
        </is>
      </c>
      <c r="J353" s="4" t="inlineStr">
        <is>
          <t>Unavailable</t>
        </is>
      </c>
      <c r="K353" s="4" t="inlineStr">
        <is>
          <t>North-East</t>
        </is>
      </c>
      <c r="L353" s="4" t="inlineStr">
        <is>
          <t>Single</t>
        </is>
      </c>
      <c r="M353" s="4" t="n">
        <v>28</v>
      </c>
      <c r="N353" s="4" t="inlineStr">
        <is>
          <t>A2</t>
        </is>
      </c>
      <c r="O353" s="20" t="inlineStr">
        <is>
          <t>A2</t>
        </is>
      </c>
      <c r="P353" s="20" t="inlineStr">
        <is>
          <t>1 Bedroom</t>
        </is>
      </c>
      <c r="Q353" s="21" t="n">
        <v>30.2</v>
      </c>
      <c r="R353" s="21" t="n">
        <v>0</v>
      </c>
      <c r="S353" s="22">
        <f>Q353+R353</f>
        <v/>
      </c>
      <c r="T353" s="4" t="inlineStr">
        <is>
          <t>Yes</t>
        </is>
      </c>
      <c r="U353" s="4" t="inlineStr">
        <is>
          <t>Parking Right</t>
        </is>
      </c>
      <c r="V353" s="4" t="n">
        <v>0</v>
      </c>
      <c r="W353" s="4" t="n">
        <v>2.65</v>
      </c>
      <c r="X353" s="4" t="inlineStr">
        <is>
          <t>Fully Fitted</t>
        </is>
      </c>
    </row>
    <row r="354">
      <c r="A354" s="3">
        <f>B354&amp;" "&amp;C354</f>
        <v/>
      </c>
      <c r="B354" s="3" t="inlineStr">
        <is>
          <t>NEA</t>
        </is>
      </c>
      <c r="C354" s="13">
        <f>IF(L354="Single",M354&amp;N354,L354&amp;M354&amp;N354)</f>
        <v/>
      </c>
      <c r="E354" s="17" t="n"/>
      <c r="F354" s="18" t="n"/>
      <c r="G354" s="19" t="n"/>
      <c r="H354" s="4" t="inlineStr">
        <is>
          <t>Local Quota</t>
        </is>
      </c>
      <c r="I354" s="4" t="inlineStr">
        <is>
          <t>Agency</t>
        </is>
      </c>
      <c r="J354" s="4" t="inlineStr">
        <is>
          <t>Unavailable</t>
        </is>
      </c>
      <c r="K354" s="4" t="inlineStr">
        <is>
          <t>North-East</t>
        </is>
      </c>
      <c r="L354" s="4" t="inlineStr">
        <is>
          <t>Single</t>
        </is>
      </c>
      <c r="M354" s="4" t="n">
        <v>28</v>
      </c>
      <c r="N354" s="4" t="inlineStr">
        <is>
          <t>B3</t>
        </is>
      </c>
      <c r="O354" s="20" t="inlineStr">
        <is>
          <t>B3</t>
        </is>
      </c>
      <c r="P354" s="20" t="inlineStr">
        <is>
          <t>2 Bedroom</t>
        </is>
      </c>
      <c r="Q354" s="21" t="n">
        <v>45</v>
      </c>
      <c r="R354" s="21" t="n">
        <v>0</v>
      </c>
      <c r="S354" s="22">
        <f>Q354+R354</f>
        <v/>
      </c>
      <c r="T354" s="4" t="inlineStr">
        <is>
          <t>Yes</t>
        </is>
      </c>
      <c r="U354" s="4" t="inlineStr">
        <is>
          <t>Parking Right</t>
        </is>
      </c>
      <c r="V354" s="4" t="n">
        <v>0</v>
      </c>
      <c r="W354" s="4" t="n">
        <v>2.65</v>
      </c>
      <c r="X354" s="4" t="inlineStr">
        <is>
          <t>Fully Fitted</t>
        </is>
      </c>
    </row>
    <row r="355">
      <c r="A355" s="3">
        <f>B355&amp;" "&amp;C355</f>
        <v/>
      </c>
      <c r="B355" s="3" t="inlineStr">
        <is>
          <t>NEA</t>
        </is>
      </c>
      <c r="C355" s="13">
        <f>IF(L355="Single",M355&amp;N355,L355&amp;M355&amp;N355)</f>
        <v/>
      </c>
      <c r="E355" s="17" t="n"/>
      <c r="F355" s="18" t="n"/>
      <c r="G355" s="19" t="n"/>
      <c r="H355" s="4" t="inlineStr">
        <is>
          <t>Local Quota</t>
        </is>
      </c>
      <c r="I355" s="4" t="inlineStr">
        <is>
          <t>Agency</t>
        </is>
      </c>
      <c r="J355" s="4" t="inlineStr">
        <is>
          <t>Unavailable</t>
        </is>
      </c>
      <c r="K355" s="4" t="inlineStr">
        <is>
          <t>South-West</t>
        </is>
      </c>
      <c r="L355" s="4" t="inlineStr">
        <is>
          <t>Single</t>
        </is>
      </c>
      <c r="M355" s="4" t="n">
        <v>28</v>
      </c>
      <c r="N355" s="4" t="inlineStr">
        <is>
          <t>B6</t>
        </is>
      </c>
      <c r="O355" s="20" t="inlineStr">
        <is>
          <t>B6</t>
        </is>
      </c>
      <c r="P355" s="20" t="inlineStr">
        <is>
          <t>2 Bedroom</t>
        </is>
      </c>
      <c r="Q355" s="21" t="n">
        <v>34.5</v>
      </c>
      <c r="R355" s="21" t="n">
        <v>0</v>
      </c>
      <c r="S355" s="22">
        <f>Q355+R355</f>
        <v/>
      </c>
      <c r="T355" s="4" t="inlineStr">
        <is>
          <t>Yes</t>
        </is>
      </c>
      <c r="U355" s="4" t="inlineStr">
        <is>
          <t>Parking Right</t>
        </is>
      </c>
      <c r="V355" s="4" t="n">
        <v>0</v>
      </c>
      <c r="W355" s="4" t="n">
        <v>2.65</v>
      </c>
      <c r="X355" s="4" t="inlineStr">
        <is>
          <t>Fully Fitted</t>
        </is>
      </c>
    </row>
    <row r="356">
      <c r="A356" s="3">
        <f>B356&amp;" "&amp;C356</f>
        <v/>
      </c>
      <c r="B356" s="3" t="inlineStr">
        <is>
          <t>NEA</t>
        </is>
      </c>
      <c r="C356" s="13">
        <f>IF(L356="Single",M356&amp;N356,L356&amp;M356&amp;N356)</f>
        <v/>
      </c>
      <c r="E356" s="17" t="n"/>
      <c r="F356" s="18" t="n"/>
      <c r="G356" s="19" t="n"/>
      <c r="H356" s="4" t="inlineStr">
        <is>
          <t>Local Quota</t>
        </is>
      </c>
      <c r="I356" s="4" t="inlineStr">
        <is>
          <t>Agency</t>
        </is>
      </c>
      <c r="J356" s="4" t="inlineStr">
        <is>
          <t>Unavailable</t>
        </is>
      </c>
      <c r="K356" s="4" t="inlineStr">
        <is>
          <t>South-West</t>
        </is>
      </c>
      <c r="L356" s="4" t="inlineStr">
        <is>
          <t>Single</t>
        </is>
      </c>
      <c r="M356" s="4" t="n">
        <v>28</v>
      </c>
      <c r="N356" s="4" t="inlineStr">
        <is>
          <t>B7</t>
        </is>
      </c>
      <c r="O356" s="20" t="inlineStr">
        <is>
          <t>B7</t>
        </is>
      </c>
      <c r="P356" s="20" t="inlineStr">
        <is>
          <t>2 Bedroom</t>
        </is>
      </c>
      <c r="Q356" s="21" t="n">
        <v>34.5</v>
      </c>
      <c r="R356" s="21" t="n">
        <v>0</v>
      </c>
      <c r="S356" s="22">
        <f>Q356+R356</f>
        <v/>
      </c>
      <c r="T356" s="4" t="inlineStr">
        <is>
          <t>Yes</t>
        </is>
      </c>
      <c r="U356" s="4" t="inlineStr">
        <is>
          <t>Parking Right</t>
        </is>
      </c>
      <c r="V356" s="4" t="n">
        <v>0</v>
      </c>
      <c r="W356" s="4" t="n">
        <v>2.65</v>
      </c>
      <c r="X356" s="4" t="inlineStr">
        <is>
          <t>Fully Fitted</t>
        </is>
      </c>
    </row>
    <row r="357">
      <c r="A357" s="3">
        <f>B357&amp;" "&amp;C357</f>
        <v/>
      </c>
      <c r="B357" s="3" t="inlineStr">
        <is>
          <t>NEA</t>
        </is>
      </c>
      <c r="C357" s="13">
        <f>IF(L357="Single",M357&amp;N357,L357&amp;M357&amp;N357)</f>
        <v/>
      </c>
      <c r="E357" s="17" t="n"/>
      <c r="F357" s="18" t="n"/>
      <c r="G357" s="19" t="n"/>
      <c r="H357" s="4" t="inlineStr">
        <is>
          <t>Local Quota</t>
        </is>
      </c>
      <c r="I357" s="4" t="inlineStr">
        <is>
          <t>Agency</t>
        </is>
      </c>
      <c r="J357" s="4" t="inlineStr">
        <is>
          <t>Unavailable</t>
        </is>
      </c>
      <c r="K357" s="4" t="inlineStr">
        <is>
          <t>South-West</t>
        </is>
      </c>
      <c r="L357" s="4" t="inlineStr">
        <is>
          <t>Single</t>
        </is>
      </c>
      <c r="M357" s="4" t="n">
        <v>28</v>
      </c>
      <c r="N357" s="4" t="inlineStr">
        <is>
          <t>A8</t>
        </is>
      </c>
      <c r="O357" s="20" t="inlineStr">
        <is>
          <t>A8</t>
        </is>
      </c>
      <c r="P357" s="20" t="inlineStr">
        <is>
          <t>1 Bedroom</t>
        </is>
      </c>
      <c r="Q357" s="21" t="n">
        <v>30.2</v>
      </c>
      <c r="R357" s="21" t="n">
        <v>0</v>
      </c>
      <c r="S357" s="22">
        <f>Q357+R357</f>
        <v/>
      </c>
      <c r="T357" s="4" t="inlineStr">
        <is>
          <t>Yes</t>
        </is>
      </c>
      <c r="U357" s="4" t="inlineStr">
        <is>
          <t>Parking Right</t>
        </is>
      </c>
      <c r="V357" s="4" t="n">
        <v>0</v>
      </c>
      <c r="W357" s="4" t="n">
        <v>2.65</v>
      </c>
      <c r="X357" s="4" t="inlineStr">
        <is>
          <t>Fully Fitted</t>
        </is>
      </c>
    </row>
    <row r="358">
      <c r="A358" s="3">
        <f>B358&amp;" "&amp;C358</f>
        <v/>
      </c>
      <c r="B358" s="3" t="inlineStr">
        <is>
          <t>NEA</t>
        </is>
      </c>
      <c r="C358" s="13">
        <f>IF(L358="Single",M358&amp;N358,L358&amp;M358&amp;N358)</f>
        <v/>
      </c>
      <c r="E358" s="17" t="n"/>
      <c r="F358" s="18" t="n"/>
      <c r="G358" s="19" t="n"/>
      <c r="H358" s="4" t="inlineStr">
        <is>
          <t>Local Quota</t>
        </is>
      </c>
      <c r="I358" s="4" t="inlineStr">
        <is>
          <t>Agency</t>
        </is>
      </c>
      <c r="J358" s="4" t="inlineStr">
        <is>
          <t>Unavailable</t>
        </is>
      </c>
      <c r="K358" s="4" t="inlineStr">
        <is>
          <t>North-West</t>
        </is>
      </c>
      <c r="L358" s="4" t="inlineStr">
        <is>
          <t>Single</t>
        </is>
      </c>
      <c r="M358" s="4" t="n">
        <v>28</v>
      </c>
      <c r="N358" s="4" t="inlineStr">
        <is>
          <t>B9</t>
        </is>
      </c>
      <c r="O358" s="20" t="inlineStr">
        <is>
          <t>B9</t>
        </is>
      </c>
      <c r="P358" s="20" t="inlineStr">
        <is>
          <t>2 Bedroom</t>
        </is>
      </c>
      <c r="Q358" s="21" t="n">
        <v>54.3</v>
      </c>
      <c r="R358" s="21" t="n">
        <v>0</v>
      </c>
      <c r="S358" s="22">
        <f>Q358+R358</f>
        <v/>
      </c>
      <c r="T358" s="4" t="inlineStr">
        <is>
          <t>Yes</t>
        </is>
      </c>
      <c r="U358" s="4" t="inlineStr">
        <is>
          <t>Parking Right</t>
        </is>
      </c>
      <c r="V358" s="4" t="n">
        <v>0</v>
      </c>
      <c r="W358" s="4" t="n">
        <v>2.65</v>
      </c>
      <c r="X358" s="4" t="inlineStr">
        <is>
          <t>Fully Fitted</t>
        </is>
      </c>
    </row>
    <row r="359">
      <c r="A359" s="3">
        <f>B359&amp;" "&amp;C359</f>
        <v/>
      </c>
      <c r="B359" s="3" t="inlineStr">
        <is>
          <t>NEA</t>
        </is>
      </c>
      <c r="C359" s="13">
        <f>IF(L359="Single",M359&amp;N359,L359&amp;M359&amp;N359)</f>
        <v/>
      </c>
      <c r="E359" s="17" t="n"/>
      <c r="F359" s="18" t="n"/>
      <c r="G359" s="19" t="n"/>
      <c r="H359" s="4" t="inlineStr">
        <is>
          <t>Local Quota</t>
        </is>
      </c>
      <c r="I359" s="4" t="inlineStr">
        <is>
          <t>Agency</t>
        </is>
      </c>
      <c r="J359" s="4" t="inlineStr">
        <is>
          <t>Unavailable</t>
        </is>
      </c>
      <c r="K359" s="4" t="inlineStr">
        <is>
          <t>North-West</t>
        </is>
      </c>
      <c r="L359" s="4" t="inlineStr">
        <is>
          <t>Single</t>
        </is>
      </c>
      <c r="M359" s="4" t="n">
        <v>28</v>
      </c>
      <c r="N359" s="4" t="inlineStr">
        <is>
          <t>B10</t>
        </is>
      </c>
      <c r="O359" s="20" t="inlineStr">
        <is>
          <t>B10</t>
        </is>
      </c>
      <c r="P359" s="20" t="inlineStr">
        <is>
          <t>2 Bedroom</t>
        </is>
      </c>
      <c r="Q359" s="21" t="n">
        <v>34.8</v>
      </c>
      <c r="R359" s="21" t="n">
        <v>0</v>
      </c>
      <c r="S359" s="22">
        <f>Q359+R359</f>
        <v/>
      </c>
      <c r="T359" s="4" t="inlineStr">
        <is>
          <t>Yes</t>
        </is>
      </c>
      <c r="U359" s="4" t="inlineStr">
        <is>
          <t>Parking Right</t>
        </is>
      </c>
      <c r="V359" s="4" t="n">
        <v>0</v>
      </c>
      <c r="W359" s="4" t="n">
        <v>2.65</v>
      </c>
      <c r="X359" s="4" t="inlineStr">
        <is>
          <t>Fully Fitted</t>
        </is>
      </c>
    </row>
    <row r="360">
      <c r="A360" s="3">
        <f>B360&amp;" "&amp;C360</f>
        <v/>
      </c>
      <c r="B360" s="3" t="inlineStr">
        <is>
          <t>NEA</t>
        </is>
      </c>
      <c r="C360" s="13">
        <f>IF(L360="Single",M360&amp;N360,L360&amp;M360&amp;N360)</f>
        <v/>
      </c>
      <c r="E360" s="17" t="n"/>
      <c r="F360" s="18" t="n"/>
      <c r="G360" s="19" t="n"/>
      <c r="H360" s="4" t="inlineStr">
        <is>
          <t>Local Quota</t>
        </is>
      </c>
      <c r="I360" s="4" t="inlineStr">
        <is>
          <t>Agency</t>
        </is>
      </c>
      <c r="J360" s="4" t="inlineStr">
        <is>
          <t>Unavailable</t>
        </is>
      </c>
      <c r="K360" s="4" t="inlineStr">
        <is>
          <t>North-West</t>
        </is>
      </c>
      <c r="L360" s="4" t="inlineStr">
        <is>
          <t>Single</t>
        </is>
      </c>
      <c r="M360" s="4" t="n">
        <v>28</v>
      </c>
      <c r="N360" s="4" t="inlineStr">
        <is>
          <t>B11</t>
        </is>
      </c>
      <c r="O360" s="20" t="inlineStr">
        <is>
          <t>B11</t>
        </is>
      </c>
      <c r="P360" s="20" t="inlineStr">
        <is>
          <t>2 Bedroom</t>
        </is>
      </c>
      <c r="Q360" s="21" t="n">
        <v>34.8</v>
      </c>
      <c r="R360" s="21" t="n">
        <v>0</v>
      </c>
      <c r="S360" s="22">
        <f>Q360+R360</f>
        <v/>
      </c>
      <c r="T360" s="4" t="inlineStr">
        <is>
          <t>Yes</t>
        </is>
      </c>
      <c r="U360" s="4" t="inlineStr">
        <is>
          <t>Parking Right</t>
        </is>
      </c>
      <c r="V360" s="4" t="n">
        <v>0</v>
      </c>
      <c r="W360" s="4" t="n">
        <v>2.65</v>
      </c>
      <c r="X360" s="4" t="inlineStr">
        <is>
          <t>Fully Fitted</t>
        </is>
      </c>
    </row>
    <row r="361">
      <c r="A361" s="3">
        <f>B361&amp;" "&amp;C361</f>
        <v/>
      </c>
      <c r="B361" s="3" t="inlineStr">
        <is>
          <t>NEA</t>
        </is>
      </c>
      <c r="C361" s="13">
        <f>IF(L361="Single",M361&amp;N361,L361&amp;M361&amp;N361)</f>
        <v/>
      </c>
      <c r="E361" s="17" t="n"/>
      <c r="F361" s="18" t="n"/>
      <c r="G361" s="19" t="n"/>
      <c r="H361" s="4" t="inlineStr">
        <is>
          <t>Local Quota</t>
        </is>
      </c>
      <c r="I361" s="4" t="inlineStr">
        <is>
          <t>Agency</t>
        </is>
      </c>
      <c r="J361" s="4" t="inlineStr">
        <is>
          <t>Unavailable</t>
        </is>
      </c>
      <c r="K361" s="4" t="inlineStr">
        <is>
          <t>North-West</t>
        </is>
      </c>
      <c r="L361" s="4" t="inlineStr">
        <is>
          <t>Single</t>
        </is>
      </c>
      <c r="M361" s="4" t="n">
        <v>28</v>
      </c>
      <c r="N361" s="4" t="inlineStr">
        <is>
          <t>B12</t>
        </is>
      </c>
      <c r="O361" s="20" t="inlineStr">
        <is>
          <t>B12</t>
        </is>
      </c>
      <c r="P361" s="20" t="inlineStr">
        <is>
          <t>2 Bedroom</t>
        </is>
      </c>
      <c r="Q361" s="21" t="n">
        <v>34.8</v>
      </c>
      <c r="R361" s="21" t="n">
        <v>0</v>
      </c>
      <c r="S361" s="22">
        <f>Q361+R361</f>
        <v/>
      </c>
      <c r="T361" s="4" t="inlineStr">
        <is>
          <t>Yes</t>
        </is>
      </c>
      <c r="U361" s="4" t="inlineStr">
        <is>
          <t>Parking Right</t>
        </is>
      </c>
      <c r="V361" s="4" t="n">
        <v>0</v>
      </c>
      <c r="W361" s="4" t="n">
        <v>2.65</v>
      </c>
      <c r="X361" s="4" t="inlineStr">
        <is>
          <t>Fully Fitted</t>
        </is>
      </c>
    </row>
    <row r="362">
      <c r="A362" s="3">
        <f>B362&amp;" "&amp;C362</f>
        <v/>
      </c>
      <c r="B362" s="3" t="inlineStr">
        <is>
          <t>NEA</t>
        </is>
      </c>
      <c r="C362" s="13">
        <f>IF(L362="Single",M362&amp;N362,L362&amp;M362&amp;N362)</f>
        <v/>
      </c>
      <c r="E362" s="17" t="n"/>
      <c r="F362" s="18" t="n"/>
      <c r="G362" s="19" t="n"/>
      <c r="H362" s="4" t="inlineStr">
        <is>
          <t>Local Quota</t>
        </is>
      </c>
      <c r="I362" s="4" t="inlineStr">
        <is>
          <t>Agency</t>
        </is>
      </c>
      <c r="J362" s="4" t="inlineStr">
        <is>
          <t>Unavailable</t>
        </is>
      </c>
      <c r="K362" s="4" t="inlineStr">
        <is>
          <t>South-East</t>
        </is>
      </c>
      <c r="L362" s="4" t="inlineStr">
        <is>
          <t>Single</t>
        </is>
      </c>
      <c r="M362" s="4" t="n">
        <v>28</v>
      </c>
      <c r="N362" s="4" t="inlineStr">
        <is>
          <t>B12X</t>
        </is>
      </c>
      <c r="O362" s="20" t="inlineStr">
        <is>
          <t>B12X</t>
        </is>
      </c>
      <c r="P362" s="20" t="inlineStr">
        <is>
          <t>2 Bedroom</t>
        </is>
      </c>
      <c r="Q362" s="21" t="n">
        <v>45</v>
      </c>
      <c r="R362" s="21" t="n">
        <v>0</v>
      </c>
      <c r="S362" s="22">
        <f>Q362+R362</f>
        <v/>
      </c>
      <c r="T362" s="4" t="inlineStr">
        <is>
          <t>Yes</t>
        </is>
      </c>
      <c r="U362" s="4" t="inlineStr">
        <is>
          <t>Parking Right</t>
        </is>
      </c>
      <c r="V362" s="4" t="n">
        <v>0</v>
      </c>
      <c r="W362" s="4" t="n">
        <v>2.65</v>
      </c>
      <c r="X362" s="4" t="inlineStr">
        <is>
          <t>Fully Fitted</t>
        </is>
      </c>
    </row>
    <row r="363">
      <c r="A363" s="3">
        <f>B363&amp;" "&amp;C363</f>
        <v/>
      </c>
      <c r="B363" s="3" t="inlineStr">
        <is>
          <t>NEA</t>
        </is>
      </c>
      <c r="C363" s="13">
        <f>IF(L363="Single",M363&amp;N363,L363&amp;M363&amp;N363)</f>
        <v/>
      </c>
      <c r="E363" s="17" t="n"/>
      <c r="F363" s="18" t="n"/>
      <c r="G363" s="19" t="n"/>
      <c r="H363" s="4" t="inlineStr">
        <is>
          <t>Local Quota</t>
        </is>
      </c>
      <c r="I363" s="4" t="inlineStr">
        <is>
          <t>Agency</t>
        </is>
      </c>
      <c r="J363" s="4" t="inlineStr">
        <is>
          <t>Unavailable</t>
        </is>
      </c>
      <c r="K363" s="4" t="inlineStr">
        <is>
          <t>South-East</t>
        </is>
      </c>
      <c r="L363" s="4" t="inlineStr">
        <is>
          <t>Single</t>
        </is>
      </c>
      <c r="M363" s="4" t="n">
        <v>28</v>
      </c>
      <c r="N363" s="4" t="inlineStr">
        <is>
          <t>B14</t>
        </is>
      </c>
      <c r="O363" s="20" t="inlineStr">
        <is>
          <t>B14</t>
        </is>
      </c>
      <c r="P363" s="20" t="inlineStr">
        <is>
          <t>2 Bedroom</t>
        </is>
      </c>
      <c r="Q363" s="21" t="n">
        <v>34.5</v>
      </c>
      <c r="R363" s="21" t="n">
        <v>0</v>
      </c>
      <c r="S363" s="22">
        <f>Q363+R363</f>
        <v/>
      </c>
      <c r="T363" s="4" t="inlineStr">
        <is>
          <t>Yes</t>
        </is>
      </c>
      <c r="U363" s="4" t="inlineStr">
        <is>
          <t>Parking Right</t>
        </is>
      </c>
      <c r="V363" s="4" t="n">
        <v>0</v>
      </c>
      <c r="W363" s="4" t="n">
        <v>2.65</v>
      </c>
      <c r="X363" s="4" t="inlineStr">
        <is>
          <t>Fully Fitted</t>
        </is>
      </c>
    </row>
    <row r="364">
      <c r="A364" s="3">
        <f>B364&amp;" "&amp;C364</f>
        <v/>
      </c>
      <c r="B364" s="3" t="inlineStr">
        <is>
          <t>NEA</t>
        </is>
      </c>
      <c r="C364" s="13">
        <f>IF(L364="Single",M364&amp;N364,L364&amp;M364&amp;N364)</f>
        <v/>
      </c>
      <c r="E364" s="17" t="n"/>
      <c r="F364" s="18" t="n"/>
      <c r="G364" s="19" t="n"/>
      <c r="H364" s="4" t="inlineStr">
        <is>
          <t>Local Quota</t>
        </is>
      </c>
      <c r="I364" s="4" t="inlineStr">
        <is>
          <t>Agency</t>
        </is>
      </c>
      <c r="J364" s="4" t="inlineStr">
        <is>
          <t>Unavailable</t>
        </is>
      </c>
      <c r="K364" s="4" t="inlineStr">
        <is>
          <t>North-East</t>
        </is>
      </c>
      <c r="L364" s="4" t="inlineStr">
        <is>
          <t>Single</t>
        </is>
      </c>
      <c r="M364" s="4" t="n">
        <v>29</v>
      </c>
      <c r="N364" s="4" t="inlineStr">
        <is>
          <t>A1</t>
        </is>
      </c>
      <c r="O364" s="20" t="inlineStr">
        <is>
          <t>A1</t>
        </is>
      </c>
      <c r="P364" s="20" t="inlineStr">
        <is>
          <t>1 Bedroom</t>
        </is>
      </c>
      <c r="Q364" s="21" t="n">
        <v>30.2</v>
      </c>
      <c r="R364" s="21" t="n">
        <v>0</v>
      </c>
      <c r="S364" s="22">
        <f>Q364+R364</f>
        <v/>
      </c>
      <c r="T364" s="4" t="inlineStr">
        <is>
          <t>Yes</t>
        </is>
      </c>
      <c r="U364" s="4" t="inlineStr">
        <is>
          <t>Parking Right</t>
        </is>
      </c>
      <c r="V364" s="4" t="n">
        <v>0</v>
      </c>
      <c r="W364" s="4" t="n">
        <v>2.65</v>
      </c>
      <c r="X364" s="4" t="inlineStr">
        <is>
          <t>Fully Fitted</t>
        </is>
      </c>
    </row>
    <row r="365">
      <c r="A365" s="3">
        <f>B365&amp;" "&amp;C365</f>
        <v/>
      </c>
      <c r="B365" s="3" t="inlineStr">
        <is>
          <t>NEA</t>
        </is>
      </c>
      <c r="C365" s="13">
        <f>IF(L365="Single",M365&amp;N365,L365&amp;M365&amp;N365)</f>
        <v/>
      </c>
      <c r="E365" s="17" t="n"/>
      <c r="F365" s="18" t="n"/>
      <c r="G365" s="19" t="n"/>
      <c r="H365" s="4" t="inlineStr">
        <is>
          <t>Local Quota</t>
        </is>
      </c>
      <c r="I365" s="4" t="inlineStr">
        <is>
          <t>Agency</t>
        </is>
      </c>
      <c r="J365" s="4" t="inlineStr">
        <is>
          <t>Unavailable</t>
        </is>
      </c>
      <c r="K365" s="4" t="inlineStr">
        <is>
          <t>North-East</t>
        </is>
      </c>
      <c r="L365" s="4" t="inlineStr">
        <is>
          <t>Single</t>
        </is>
      </c>
      <c r="M365" s="4" t="n">
        <v>29</v>
      </c>
      <c r="N365" s="4" t="inlineStr">
        <is>
          <t>A2</t>
        </is>
      </c>
      <c r="O365" s="20" t="inlineStr">
        <is>
          <t>A2</t>
        </is>
      </c>
      <c r="P365" s="20" t="inlineStr">
        <is>
          <t>1 Bedroom</t>
        </is>
      </c>
      <c r="Q365" s="21" t="n">
        <v>30.2</v>
      </c>
      <c r="R365" s="21" t="n">
        <v>0</v>
      </c>
      <c r="S365" s="22">
        <f>Q365+R365</f>
        <v/>
      </c>
      <c r="T365" s="4" t="inlineStr">
        <is>
          <t>Yes</t>
        </is>
      </c>
      <c r="U365" s="4" t="inlineStr">
        <is>
          <t>Parking Right</t>
        </is>
      </c>
      <c r="V365" s="4" t="n">
        <v>0</v>
      </c>
      <c r="W365" s="4" t="n">
        <v>2.65</v>
      </c>
      <c r="X365" s="4" t="inlineStr">
        <is>
          <t>Fully Fitted</t>
        </is>
      </c>
    </row>
    <row r="366">
      <c r="A366" s="3">
        <f>B366&amp;" "&amp;C366</f>
        <v/>
      </c>
      <c r="B366" s="3" t="inlineStr">
        <is>
          <t>NEA</t>
        </is>
      </c>
      <c r="C366" s="13">
        <f>IF(L366="Single",M366&amp;N366,L366&amp;M366&amp;N366)</f>
        <v/>
      </c>
      <c r="E366" s="17" t="n"/>
      <c r="F366" s="18" t="n"/>
      <c r="G366" s="19" t="n"/>
      <c r="H366" s="4" t="inlineStr">
        <is>
          <t>Local Quota</t>
        </is>
      </c>
      <c r="I366" s="4" t="inlineStr">
        <is>
          <t>Agency</t>
        </is>
      </c>
      <c r="J366" s="4" t="inlineStr">
        <is>
          <t>Unavailable</t>
        </is>
      </c>
      <c r="K366" s="4" t="inlineStr">
        <is>
          <t>North-East</t>
        </is>
      </c>
      <c r="L366" s="4" t="inlineStr">
        <is>
          <t>Single</t>
        </is>
      </c>
      <c r="M366" s="4" t="n">
        <v>29</v>
      </c>
      <c r="N366" s="4" t="inlineStr">
        <is>
          <t>B3</t>
        </is>
      </c>
      <c r="O366" s="20" t="inlineStr">
        <is>
          <t>B3</t>
        </is>
      </c>
      <c r="P366" s="20" t="inlineStr">
        <is>
          <t>2 Bedroom</t>
        </is>
      </c>
      <c r="Q366" s="21" t="n">
        <v>45</v>
      </c>
      <c r="R366" s="21" t="n">
        <v>0</v>
      </c>
      <c r="S366" s="22">
        <f>Q366+R366</f>
        <v/>
      </c>
      <c r="T366" s="4" t="inlineStr">
        <is>
          <t>Yes</t>
        </is>
      </c>
      <c r="U366" s="4" t="inlineStr">
        <is>
          <t>Parking Right</t>
        </is>
      </c>
      <c r="V366" s="4" t="n">
        <v>0</v>
      </c>
      <c r="W366" s="4" t="n">
        <v>2.65</v>
      </c>
      <c r="X366" s="4" t="inlineStr">
        <is>
          <t>Fully Fitted</t>
        </is>
      </c>
    </row>
    <row r="367">
      <c r="A367" s="3">
        <f>B367&amp;" "&amp;C367</f>
        <v/>
      </c>
      <c r="B367" s="3" t="inlineStr">
        <is>
          <t>NEA</t>
        </is>
      </c>
      <c r="C367" s="13">
        <f>IF(L367="Single",M367&amp;N367,L367&amp;M367&amp;N367)</f>
        <v/>
      </c>
      <c r="E367" s="17" t="n"/>
      <c r="F367" s="18" t="n"/>
      <c r="G367" s="19" t="n"/>
      <c r="H367" s="4" t="inlineStr">
        <is>
          <t>Local Quota</t>
        </is>
      </c>
      <c r="I367" s="4" t="inlineStr">
        <is>
          <t>Agency</t>
        </is>
      </c>
      <c r="J367" s="4" t="inlineStr">
        <is>
          <t>Unavailable</t>
        </is>
      </c>
      <c r="K367" s="4" t="inlineStr">
        <is>
          <t>South-West</t>
        </is>
      </c>
      <c r="L367" s="4" t="inlineStr">
        <is>
          <t>Single</t>
        </is>
      </c>
      <c r="M367" s="4" t="n">
        <v>29</v>
      </c>
      <c r="N367" s="4" t="inlineStr">
        <is>
          <t>B6</t>
        </is>
      </c>
      <c r="O367" s="20" t="inlineStr">
        <is>
          <t>B6</t>
        </is>
      </c>
      <c r="P367" s="20" t="inlineStr">
        <is>
          <t>2 Bedroom</t>
        </is>
      </c>
      <c r="Q367" s="21" t="n">
        <v>34.5</v>
      </c>
      <c r="R367" s="21" t="n">
        <v>0</v>
      </c>
      <c r="S367" s="22">
        <f>Q367+R367</f>
        <v/>
      </c>
      <c r="T367" s="4" t="inlineStr">
        <is>
          <t>Yes</t>
        </is>
      </c>
      <c r="U367" s="4" t="inlineStr">
        <is>
          <t>Parking Right</t>
        </is>
      </c>
      <c r="V367" s="4" t="n">
        <v>0</v>
      </c>
      <c r="W367" s="4" t="n">
        <v>2.65</v>
      </c>
      <c r="X367" s="4" t="inlineStr">
        <is>
          <t>Fully Fitted</t>
        </is>
      </c>
    </row>
    <row r="368">
      <c r="A368" s="3">
        <f>B368&amp;" "&amp;C368</f>
        <v/>
      </c>
      <c r="B368" s="3" t="inlineStr">
        <is>
          <t>NEA</t>
        </is>
      </c>
      <c r="C368" s="13">
        <f>IF(L368="Single",M368&amp;N368,L368&amp;M368&amp;N368)</f>
        <v/>
      </c>
      <c r="E368" s="17" t="n"/>
      <c r="F368" s="18" t="n"/>
      <c r="G368" s="19" t="n"/>
      <c r="H368" s="4" t="inlineStr">
        <is>
          <t>Local Quota</t>
        </is>
      </c>
      <c r="I368" s="4" t="inlineStr">
        <is>
          <t>Agency</t>
        </is>
      </c>
      <c r="J368" s="4" t="inlineStr">
        <is>
          <t>Unavailable</t>
        </is>
      </c>
      <c r="K368" s="4" t="inlineStr">
        <is>
          <t>South-West</t>
        </is>
      </c>
      <c r="L368" s="4" t="inlineStr">
        <is>
          <t>Single</t>
        </is>
      </c>
      <c r="M368" s="4" t="n">
        <v>29</v>
      </c>
      <c r="N368" s="4" t="inlineStr">
        <is>
          <t>B7</t>
        </is>
      </c>
      <c r="O368" s="20" t="inlineStr">
        <is>
          <t>B7</t>
        </is>
      </c>
      <c r="P368" s="20" t="inlineStr">
        <is>
          <t>2 Bedroom</t>
        </is>
      </c>
      <c r="Q368" s="21" t="n">
        <v>34.5</v>
      </c>
      <c r="R368" s="21" t="n">
        <v>0</v>
      </c>
      <c r="S368" s="22">
        <f>Q368+R368</f>
        <v/>
      </c>
      <c r="T368" s="4" t="inlineStr">
        <is>
          <t>Yes</t>
        </is>
      </c>
      <c r="U368" s="4" t="inlineStr">
        <is>
          <t>Parking Right</t>
        </is>
      </c>
      <c r="V368" s="4" t="n">
        <v>0</v>
      </c>
      <c r="W368" s="4" t="n">
        <v>2.65</v>
      </c>
      <c r="X368" s="4" t="inlineStr">
        <is>
          <t>Fully Fitted</t>
        </is>
      </c>
    </row>
    <row r="369">
      <c r="A369" s="3">
        <f>B369&amp;" "&amp;C369</f>
        <v/>
      </c>
      <c r="B369" s="3" t="inlineStr">
        <is>
          <t>NEA</t>
        </is>
      </c>
      <c r="C369" s="13">
        <f>IF(L369="Single",M369&amp;N369,L369&amp;M369&amp;N369)</f>
        <v/>
      </c>
      <c r="E369" s="17" t="n"/>
      <c r="F369" s="18" t="n"/>
      <c r="G369" s="19" t="n"/>
      <c r="H369" s="4" t="inlineStr">
        <is>
          <t>Local Quota</t>
        </is>
      </c>
      <c r="I369" s="4" t="inlineStr">
        <is>
          <t>Agency</t>
        </is>
      </c>
      <c r="J369" s="4" t="inlineStr">
        <is>
          <t>Unavailable</t>
        </is>
      </c>
      <c r="K369" s="4" t="inlineStr">
        <is>
          <t>South-West</t>
        </is>
      </c>
      <c r="L369" s="4" t="inlineStr">
        <is>
          <t>Single</t>
        </is>
      </c>
      <c r="M369" s="4" t="n">
        <v>29</v>
      </c>
      <c r="N369" s="4" t="inlineStr">
        <is>
          <t>A8</t>
        </is>
      </c>
      <c r="O369" s="20" t="inlineStr">
        <is>
          <t>A8</t>
        </is>
      </c>
      <c r="P369" s="20" t="inlineStr">
        <is>
          <t>1 Bedroom</t>
        </is>
      </c>
      <c r="Q369" s="21" t="n">
        <v>30.2</v>
      </c>
      <c r="R369" s="21" t="n">
        <v>0</v>
      </c>
      <c r="S369" s="22">
        <f>Q369+R369</f>
        <v/>
      </c>
      <c r="T369" s="4" t="inlineStr">
        <is>
          <t>Yes</t>
        </is>
      </c>
      <c r="U369" s="4" t="inlineStr">
        <is>
          <t>Parking Right</t>
        </is>
      </c>
      <c r="V369" s="4" t="n">
        <v>0</v>
      </c>
      <c r="W369" s="4" t="n">
        <v>2.65</v>
      </c>
      <c r="X369" s="4" t="inlineStr">
        <is>
          <t>Fully Fitted</t>
        </is>
      </c>
    </row>
    <row r="370">
      <c r="A370" s="3">
        <f>B370&amp;" "&amp;C370</f>
        <v/>
      </c>
      <c r="B370" s="3" t="inlineStr">
        <is>
          <t>NEA</t>
        </is>
      </c>
      <c r="C370" s="13">
        <f>IF(L370="Single",M370&amp;N370,L370&amp;M370&amp;N370)</f>
        <v/>
      </c>
      <c r="E370" s="17" t="n"/>
      <c r="F370" s="18" t="n"/>
      <c r="G370" s="19" t="n"/>
      <c r="H370" s="4" t="inlineStr">
        <is>
          <t>Local Quota</t>
        </is>
      </c>
      <c r="I370" s="4" t="inlineStr">
        <is>
          <t>Agency</t>
        </is>
      </c>
      <c r="J370" s="4" t="inlineStr">
        <is>
          <t>Unavailable</t>
        </is>
      </c>
      <c r="K370" s="4" t="inlineStr">
        <is>
          <t>North-West</t>
        </is>
      </c>
      <c r="L370" s="4" t="inlineStr">
        <is>
          <t>Single</t>
        </is>
      </c>
      <c r="M370" s="4" t="n">
        <v>29</v>
      </c>
      <c r="N370" s="4" t="inlineStr">
        <is>
          <t>B9</t>
        </is>
      </c>
      <c r="O370" s="20" t="inlineStr">
        <is>
          <t>B9</t>
        </is>
      </c>
      <c r="P370" s="20" t="inlineStr">
        <is>
          <t>2 Bedroom</t>
        </is>
      </c>
      <c r="Q370" s="21" t="n">
        <v>54.3</v>
      </c>
      <c r="R370" s="21" t="n">
        <v>0</v>
      </c>
      <c r="S370" s="22">
        <f>Q370+R370</f>
        <v/>
      </c>
      <c r="T370" s="4" t="inlineStr">
        <is>
          <t>Yes</t>
        </is>
      </c>
      <c r="U370" s="4" t="inlineStr">
        <is>
          <t>Parking Right</t>
        </is>
      </c>
      <c r="V370" s="4" t="n">
        <v>0</v>
      </c>
      <c r="W370" s="4" t="n">
        <v>2.65</v>
      </c>
      <c r="X370" s="4" t="inlineStr">
        <is>
          <t>Fully Fitted</t>
        </is>
      </c>
    </row>
    <row r="371">
      <c r="A371" s="3">
        <f>B371&amp;" "&amp;C371</f>
        <v/>
      </c>
      <c r="B371" s="3" t="inlineStr">
        <is>
          <t>NEA</t>
        </is>
      </c>
      <c r="C371" s="13">
        <f>IF(L371="Single",M371&amp;N371,L371&amp;M371&amp;N371)</f>
        <v/>
      </c>
      <c r="E371" s="17" t="n"/>
      <c r="F371" s="18" t="n"/>
      <c r="G371" s="19" t="n"/>
      <c r="H371" s="4" t="inlineStr">
        <is>
          <t>Local Quota</t>
        </is>
      </c>
      <c r="I371" s="4" t="inlineStr">
        <is>
          <t>Agency</t>
        </is>
      </c>
      <c r="J371" s="4" t="inlineStr">
        <is>
          <t>Unavailable</t>
        </is>
      </c>
      <c r="K371" s="4" t="inlineStr">
        <is>
          <t>North-West</t>
        </is>
      </c>
      <c r="L371" s="4" t="inlineStr">
        <is>
          <t>Single</t>
        </is>
      </c>
      <c r="M371" s="4" t="n">
        <v>29</v>
      </c>
      <c r="N371" s="4" t="inlineStr">
        <is>
          <t>B10</t>
        </is>
      </c>
      <c r="O371" s="20" t="inlineStr">
        <is>
          <t>B10</t>
        </is>
      </c>
      <c r="P371" s="20" t="inlineStr">
        <is>
          <t>2 Bedroom</t>
        </is>
      </c>
      <c r="Q371" s="21" t="n">
        <v>34.8</v>
      </c>
      <c r="R371" s="21" t="n">
        <v>0</v>
      </c>
      <c r="S371" s="22">
        <f>Q371+R371</f>
        <v/>
      </c>
      <c r="T371" s="4" t="inlineStr">
        <is>
          <t>Yes</t>
        </is>
      </c>
      <c r="U371" s="4" t="inlineStr">
        <is>
          <t>Parking Right</t>
        </is>
      </c>
      <c r="V371" s="4" t="n">
        <v>0</v>
      </c>
      <c r="W371" s="4" t="n">
        <v>2.65</v>
      </c>
      <c r="X371" s="4" t="inlineStr">
        <is>
          <t>Fully Fitted</t>
        </is>
      </c>
    </row>
    <row r="372">
      <c r="A372" s="3">
        <f>B372&amp;" "&amp;C372</f>
        <v/>
      </c>
      <c r="B372" s="3" t="inlineStr">
        <is>
          <t>NEA</t>
        </is>
      </c>
      <c r="C372" s="13">
        <f>IF(L372="Single",M372&amp;N372,L372&amp;M372&amp;N372)</f>
        <v/>
      </c>
      <c r="E372" s="17" t="n"/>
      <c r="F372" s="18" t="n"/>
      <c r="G372" s="19" t="n"/>
      <c r="H372" s="4" t="inlineStr">
        <is>
          <t>Local Quota</t>
        </is>
      </c>
      <c r="I372" s="4" t="inlineStr">
        <is>
          <t>Agency</t>
        </is>
      </c>
      <c r="J372" s="4" t="inlineStr">
        <is>
          <t>Unavailable</t>
        </is>
      </c>
      <c r="K372" s="4" t="inlineStr">
        <is>
          <t>North-West</t>
        </is>
      </c>
      <c r="L372" s="4" t="inlineStr">
        <is>
          <t>Single</t>
        </is>
      </c>
      <c r="M372" s="4" t="n">
        <v>29</v>
      </c>
      <c r="N372" s="4" t="inlineStr">
        <is>
          <t>B11</t>
        </is>
      </c>
      <c r="O372" s="20" t="inlineStr">
        <is>
          <t>B11</t>
        </is>
      </c>
      <c r="P372" s="20" t="inlineStr">
        <is>
          <t>2 Bedroom</t>
        </is>
      </c>
      <c r="Q372" s="21" t="n">
        <v>34.8</v>
      </c>
      <c r="R372" s="21" t="n">
        <v>0</v>
      </c>
      <c r="S372" s="22">
        <f>Q372+R372</f>
        <v/>
      </c>
      <c r="T372" s="4" t="inlineStr">
        <is>
          <t>Yes</t>
        </is>
      </c>
      <c r="U372" s="4" t="inlineStr">
        <is>
          <t>Parking Right</t>
        </is>
      </c>
      <c r="V372" s="4" t="n">
        <v>0</v>
      </c>
      <c r="W372" s="4" t="n">
        <v>2.65</v>
      </c>
      <c r="X372" s="4" t="inlineStr">
        <is>
          <t>Fully Fitted</t>
        </is>
      </c>
    </row>
    <row r="373">
      <c r="A373" s="3">
        <f>B373&amp;" "&amp;C373</f>
        <v/>
      </c>
      <c r="B373" s="3" t="inlineStr">
        <is>
          <t>NEA</t>
        </is>
      </c>
      <c r="C373" s="13">
        <f>IF(L373="Single",M373&amp;N373,L373&amp;M373&amp;N373)</f>
        <v/>
      </c>
      <c r="E373" s="17" t="n"/>
      <c r="F373" s="18" t="n"/>
      <c r="G373" s="19" t="n"/>
      <c r="H373" s="4" t="inlineStr">
        <is>
          <t>Local Quota</t>
        </is>
      </c>
      <c r="I373" s="4" t="inlineStr">
        <is>
          <t>Agency</t>
        </is>
      </c>
      <c r="J373" s="4" t="inlineStr">
        <is>
          <t>Unavailable</t>
        </is>
      </c>
      <c r="K373" s="4" t="inlineStr">
        <is>
          <t>North-West</t>
        </is>
      </c>
      <c r="L373" s="4" t="inlineStr">
        <is>
          <t>Single</t>
        </is>
      </c>
      <c r="M373" s="4" t="n">
        <v>29</v>
      </c>
      <c r="N373" s="4" t="inlineStr">
        <is>
          <t>B12</t>
        </is>
      </c>
      <c r="O373" s="20" t="inlineStr">
        <is>
          <t>B12</t>
        </is>
      </c>
      <c r="P373" s="20" t="inlineStr">
        <is>
          <t>2 Bedroom</t>
        </is>
      </c>
      <c r="Q373" s="21" t="n">
        <v>34.8</v>
      </c>
      <c r="R373" s="21" t="n">
        <v>0</v>
      </c>
      <c r="S373" s="22">
        <f>Q373+R373</f>
        <v/>
      </c>
      <c r="T373" s="4" t="inlineStr">
        <is>
          <t>Yes</t>
        </is>
      </c>
      <c r="U373" s="4" t="inlineStr">
        <is>
          <t>Parking Right</t>
        </is>
      </c>
      <c r="V373" s="4" t="n">
        <v>0</v>
      </c>
      <c r="W373" s="4" t="n">
        <v>2.65</v>
      </c>
      <c r="X373" s="4" t="inlineStr">
        <is>
          <t>Fully Fitted</t>
        </is>
      </c>
    </row>
    <row r="374">
      <c r="A374" s="3">
        <f>B374&amp;" "&amp;C374</f>
        <v/>
      </c>
      <c r="B374" s="3" t="inlineStr">
        <is>
          <t>NEA</t>
        </is>
      </c>
      <c r="C374" s="13">
        <f>IF(L374="Single",M374&amp;N374,L374&amp;M374&amp;N374)</f>
        <v/>
      </c>
      <c r="E374" s="17" t="n"/>
      <c r="F374" s="18" t="n"/>
      <c r="G374" s="19" t="n"/>
      <c r="H374" s="4" t="inlineStr">
        <is>
          <t>Local Quota</t>
        </is>
      </c>
      <c r="I374" s="4" t="inlineStr">
        <is>
          <t>Agency</t>
        </is>
      </c>
      <c r="J374" s="4" t="inlineStr">
        <is>
          <t>Unavailable</t>
        </is>
      </c>
      <c r="K374" s="4" t="inlineStr">
        <is>
          <t>South-East</t>
        </is>
      </c>
      <c r="L374" s="4" t="inlineStr">
        <is>
          <t>Single</t>
        </is>
      </c>
      <c r="M374" s="4" t="n">
        <v>29</v>
      </c>
      <c r="N374" s="4" t="inlineStr">
        <is>
          <t>B12X</t>
        </is>
      </c>
      <c r="O374" s="20" t="inlineStr">
        <is>
          <t>B12X</t>
        </is>
      </c>
      <c r="P374" s="20" t="inlineStr">
        <is>
          <t>2 Bedroom</t>
        </is>
      </c>
      <c r="Q374" s="21" t="n">
        <v>45</v>
      </c>
      <c r="R374" s="21" t="n">
        <v>0</v>
      </c>
      <c r="S374" s="22">
        <f>Q374+R374</f>
        <v/>
      </c>
      <c r="T374" s="4" t="inlineStr">
        <is>
          <t>Yes</t>
        </is>
      </c>
      <c r="U374" s="4" t="inlineStr">
        <is>
          <t>Parking Right</t>
        </is>
      </c>
      <c r="V374" s="4" t="n">
        <v>0</v>
      </c>
      <c r="W374" s="4" t="n">
        <v>2.65</v>
      </c>
      <c r="X374" s="4" t="inlineStr">
        <is>
          <t>Fully Fitted</t>
        </is>
      </c>
    </row>
    <row r="375">
      <c r="A375" s="3">
        <f>B375&amp;" "&amp;C375</f>
        <v/>
      </c>
      <c r="B375" s="3" t="inlineStr">
        <is>
          <t>NEA</t>
        </is>
      </c>
      <c r="C375" s="13">
        <f>IF(L375="Single",M375&amp;N375,L375&amp;M375&amp;N375)</f>
        <v/>
      </c>
      <c r="E375" s="17" t="n"/>
      <c r="F375" s="18" t="n"/>
      <c r="G375" s="19" t="n"/>
      <c r="H375" s="4" t="inlineStr">
        <is>
          <t>Local Quota</t>
        </is>
      </c>
      <c r="I375" s="4" t="inlineStr">
        <is>
          <t>Agency</t>
        </is>
      </c>
      <c r="J375" s="4" t="inlineStr">
        <is>
          <t>Unavailable</t>
        </is>
      </c>
      <c r="K375" s="4" t="inlineStr">
        <is>
          <t>South-East</t>
        </is>
      </c>
      <c r="L375" s="4" t="inlineStr">
        <is>
          <t>Single</t>
        </is>
      </c>
      <c r="M375" s="4" t="n">
        <v>29</v>
      </c>
      <c r="N375" s="4" t="inlineStr">
        <is>
          <t>B14</t>
        </is>
      </c>
      <c r="O375" s="20" t="inlineStr">
        <is>
          <t>B14</t>
        </is>
      </c>
      <c r="P375" s="20" t="inlineStr">
        <is>
          <t>2 Bedroom</t>
        </is>
      </c>
      <c r="Q375" s="21" t="n">
        <v>34.5</v>
      </c>
      <c r="R375" s="21" t="n">
        <v>0</v>
      </c>
      <c r="S375" s="22">
        <f>Q375+R375</f>
        <v/>
      </c>
      <c r="T375" s="4" t="inlineStr">
        <is>
          <t>Yes</t>
        </is>
      </c>
      <c r="U375" s="4" t="inlineStr">
        <is>
          <t>Parking Right</t>
        </is>
      </c>
      <c r="V375" s="4" t="n">
        <v>0</v>
      </c>
      <c r="W375" s="4" t="n">
        <v>2.65</v>
      </c>
      <c r="X375" s="4" t="inlineStr">
        <is>
          <t>Fully Fitted</t>
        </is>
      </c>
    </row>
    <row r="376">
      <c r="A376" s="3">
        <f>B376&amp;" "&amp;C376</f>
        <v/>
      </c>
      <c r="B376" s="3" t="inlineStr">
        <is>
          <t>NEA</t>
        </is>
      </c>
      <c r="C376" s="13">
        <f>IF(L376="Single",M376&amp;N376,L376&amp;M376&amp;N376)</f>
        <v/>
      </c>
      <c r="E376" s="17" t="n"/>
      <c r="F376" s="18" t="n"/>
      <c r="G376" s="19" t="n"/>
      <c r="H376" s="4" t="inlineStr">
        <is>
          <t>Local Quota</t>
        </is>
      </c>
      <c r="I376" s="4" t="inlineStr">
        <is>
          <t>Agency</t>
        </is>
      </c>
      <c r="J376" s="4" t="inlineStr">
        <is>
          <t>Unavailable</t>
        </is>
      </c>
      <c r="K376" s="4" t="inlineStr">
        <is>
          <t>North-East</t>
        </is>
      </c>
      <c r="L376" s="4" t="inlineStr">
        <is>
          <t>Single</t>
        </is>
      </c>
      <c r="M376" s="4" t="n">
        <v>30</v>
      </c>
      <c r="N376" s="4" t="inlineStr">
        <is>
          <t>A1</t>
        </is>
      </c>
      <c r="O376" s="20" t="inlineStr">
        <is>
          <t>A1</t>
        </is>
      </c>
      <c r="P376" s="20" t="inlineStr">
        <is>
          <t>1 Bedroom</t>
        </is>
      </c>
      <c r="Q376" s="21" t="n">
        <v>30.2</v>
      </c>
      <c r="R376" s="21" t="n">
        <v>0</v>
      </c>
      <c r="S376" s="22">
        <f>Q376+R376</f>
        <v/>
      </c>
      <c r="T376" s="4" t="inlineStr">
        <is>
          <t>Yes</t>
        </is>
      </c>
      <c r="U376" s="4" t="inlineStr">
        <is>
          <t>Parking Right</t>
        </is>
      </c>
      <c r="V376" s="4" t="n">
        <v>0</v>
      </c>
      <c r="W376" s="4" t="n">
        <v>2.65</v>
      </c>
      <c r="X376" s="4" t="inlineStr">
        <is>
          <t>Fully Fitted</t>
        </is>
      </c>
    </row>
    <row r="377">
      <c r="A377" s="3">
        <f>B377&amp;" "&amp;C377</f>
        <v/>
      </c>
      <c r="B377" s="3" t="inlineStr">
        <is>
          <t>NEA</t>
        </is>
      </c>
      <c r="C377" s="13">
        <f>IF(L377="Single",M377&amp;N377,L377&amp;M377&amp;N377)</f>
        <v/>
      </c>
      <c r="E377" s="17" t="n"/>
      <c r="F377" s="18" t="n"/>
      <c r="G377" s="19" t="n"/>
      <c r="H377" s="4" t="inlineStr">
        <is>
          <t>Local Quota</t>
        </is>
      </c>
      <c r="I377" s="4" t="inlineStr">
        <is>
          <t>Agency</t>
        </is>
      </c>
      <c r="J377" s="4" t="inlineStr">
        <is>
          <t>Unavailable</t>
        </is>
      </c>
      <c r="K377" s="4" t="inlineStr">
        <is>
          <t>North-East</t>
        </is>
      </c>
      <c r="L377" s="4" t="inlineStr">
        <is>
          <t>Single</t>
        </is>
      </c>
      <c r="M377" s="4" t="n">
        <v>30</v>
      </c>
      <c r="N377" s="4" t="inlineStr">
        <is>
          <t>A2</t>
        </is>
      </c>
      <c r="O377" s="20" t="inlineStr">
        <is>
          <t>A2</t>
        </is>
      </c>
      <c r="P377" s="20" t="inlineStr">
        <is>
          <t>1 Bedroom</t>
        </is>
      </c>
      <c r="Q377" s="21" t="n">
        <v>30.2</v>
      </c>
      <c r="R377" s="21" t="n">
        <v>0</v>
      </c>
      <c r="S377" s="22">
        <f>Q377+R377</f>
        <v/>
      </c>
      <c r="T377" s="4" t="inlineStr">
        <is>
          <t>Yes</t>
        </is>
      </c>
      <c r="U377" s="4" t="inlineStr">
        <is>
          <t>Parking Right</t>
        </is>
      </c>
      <c r="V377" s="4" t="n">
        <v>0</v>
      </c>
      <c r="W377" s="4" t="n">
        <v>2.65</v>
      </c>
      <c r="X377" s="4" t="inlineStr">
        <is>
          <t>Fully Fitted</t>
        </is>
      </c>
    </row>
    <row r="378">
      <c r="A378" s="3">
        <f>B378&amp;" "&amp;C378</f>
        <v/>
      </c>
      <c r="B378" s="3" t="inlineStr">
        <is>
          <t>NEA</t>
        </is>
      </c>
      <c r="C378" s="13">
        <f>IF(L378="Single",M378&amp;N378,L378&amp;M378&amp;N378)</f>
        <v/>
      </c>
      <c r="E378" s="17" t="n"/>
      <c r="F378" s="18" t="n"/>
      <c r="G378" s="19" t="n"/>
      <c r="H378" s="4" t="inlineStr">
        <is>
          <t>Local Quota</t>
        </is>
      </c>
      <c r="I378" s="4" t="inlineStr">
        <is>
          <t>Agency</t>
        </is>
      </c>
      <c r="J378" s="4" t="inlineStr">
        <is>
          <t>Unavailable</t>
        </is>
      </c>
      <c r="K378" s="4" t="inlineStr">
        <is>
          <t>North-East</t>
        </is>
      </c>
      <c r="L378" s="4" t="inlineStr">
        <is>
          <t>Single</t>
        </is>
      </c>
      <c r="M378" s="4" t="n">
        <v>30</v>
      </c>
      <c r="N378" s="4" t="inlineStr">
        <is>
          <t>B3</t>
        </is>
      </c>
      <c r="O378" s="20" t="inlineStr">
        <is>
          <t>B3</t>
        </is>
      </c>
      <c r="P378" s="20" t="inlineStr">
        <is>
          <t>2 Bedroom</t>
        </is>
      </c>
      <c r="Q378" s="21" t="n">
        <v>45</v>
      </c>
      <c r="R378" s="21" t="n">
        <v>0</v>
      </c>
      <c r="S378" s="22">
        <f>Q378+R378</f>
        <v/>
      </c>
      <c r="T378" s="4" t="inlineStr">
        <is>
          <t>Yes</t>
        </is>
      </c>
      <c r="U378" s="4" t="inlineStr">
        <is>
          <t>Parking Right</t>
        </is>
      </c>
      <c r="V378" s="4" t="n">
        <v>0</v>
      </c>
      <c r="W378" s="4" t="n">
        <v>2.65</v>
      </c>
      <c r="X378" s="4" t="inlineStr">
        <is>
          <t>Fully Fitted</t>
        </is>
      </c>
    </row>
    <row r="379">
      <c r="A379" s="3">
        <f>B379&amp;" "&amp;C379</f>
        <v/>
      </c>
      <c r="B379" s="3" t="inlineStr">
        <is>
          <t>NEA</t>
        </is>
      </c>
      <c r="C379" s="13">
        <f>IF(L379="Single",M379&amp;N379,L379&amp;M379&amp;N379)</f>
        <v/>
      </c>
      <c r="E379" s="17" t="n"/>
      <c r="F379" s="18" t="n"/>
      <c r="G379" s="19" t="n"/>
      <c r="H379" s="4" t="inlineStr">
        <is>
          <t>Local Quota</t>
        </is>
      </c>
      <c r="I379" s="4" t="inlineStr">
        <is>
          <t>Agency</t>
        </is>
      </c>
      <c r="J379" s="4" t="inlineStr">
        <is>
          <t>Unavailable</t>
        </is>
      </c>
      <c r="K379" s="4" t="inlineStr">
        <is>
          <t>South-West</t>
        </is>
      </c>
      <c r="L379" s="4" t="inlineStr">
        <is>
          <t>Single</t>
        </is>
      </c>
      <c r="M379" s="4" t="n">
        <v>30</v>
      </c>
      <c r="N379" s="4" t="inlineStr">
        <is>
          <t>B6</t>
        </is>
      </c>
      <c r="O379" s="20" t="inlineStr">
        <is>
          <t>B6</t>
        </is>
      </c>
      <c r="P379" s="20" t="inlineStr">
        <is>
          <t>2 Bedroom</t>
        </is>
      </c>
      <c r="Q379" s="21" t="n">
        <v>34.5</v>
      </c>
      <c r="R379" s="21" t="n">
        <v>0</v>
      </c>
      <c r="S379" s="22">
        <f>Q379+R379</f>
        <v/>
      </c>
      <c r="T379" s="4" t="inlineStr">
        <is>
          <t>Yes</t>
        </is>
      </c>
      <c r="U379" s="4" t="inlineStr">
        <is>
          <t>Parking Right</t>
        </is>
      </c>
      <c r="V379" s="4" t="n">
        <v>0</v>
      </c>
      <c r="W379" s="4" t="n">
        <v>2.65</v>
      </c>
      <c r="X379" s="4" t="inlineStr">
        <is>
          <t>Fully Fitted</t>
        </is>
      </c>
    </row>
    <row r="380">
      <c r="A380" s="3">
        <f>B380&amp;" "&amp;C380</f>
        <v/>
      </c>
      <c r="B380" s="3" t="inlineStr">
        <is>
          <t>NEA</t>
        </is>
      </c>
      <c r="C380" s="13">
        <f>IF(L380="Single",M380&amp;N380,L380&amp;M380&amp;N380)</f>
        <v/>
      </c>
      <c r="E380" s="17" t="n"/>
      <c r="F380" s="18" t="n"/>
      <c r="G380" s="19" t="n"/>
      <c r="H380" s="4" t="inlineStr">
        <is>
          <t>Local Quota</t>
        </is>
      </c>
      <c r="I380" s="4" t="inlineStr">
        <is>
          <t>Agency</t>
        </is>
      </c>
      <c r="J380" s="4" t="inlineStr">
        <is>
          <t>Unavailable</t>
        </is>
      </c>
      <c r="K380" s="4" t="inlineStr">
        <is>
          <t>South-West</t>
        </is>
      </c>
      <c r="L380" s="4" t="inlineStr">
        <is>
          <t>Single</t>
        </is>
      </c>
      <c r="M380" s="4" t="n">
        <v>30</v>
      </c>
      <c r="N380" s="4" t="inlineStr">
        <is>
          <t>B7</t>
        </is>
      </c>
      <c r="O380" s="20" t="inlineStr">
        <is>
          <t>B7</t>
        </is>
      </c>
      <c r="P380" s="20" t="inlineStr">
        <is>
          <t>2 Bedroom</t>
        </is>
      </c>
      <c r="Q380" s="21" t="n">
        <v>34.5</v>
      </c>
      <c r="R380" s="21" t="n">
        <v>0</v>
      </c>
      <c r="S380" s="22">
        <f>Q380+R380</f>
        <v/>
      </c>
      <c r="T380" s="4" t="inlineStr">
        <is>
          <t>Yes</t>
        </is>
      </c>
      <c r="U380" s="4" t="inlineStr">
        <is>
          <t>Parking Right</t>
        </is>
      </c>
      <c r="V380" s="4" t="n">
        <v>0</v>
      </c>
      <c r="W380" s="4" t="n">
        <v>2.65</v>
      </c>
      <c r="X380" s="4" t="inlineStr">
        <is>
          <t>Fully Fitted</t>
        </is>
      </c>
    </row>
    <row r="381">
      <c r="A381" s="3">
        <f>B381&amp;" "&amp;C381</f>
        <v/>
      </c>
      <c r="B381" s="3" t="inlineStr">
        <is>
          <t>NEA</t>
        </is>
      </c>
      <c r="C381" s="13">
        <f>IF(L381="Single",M381&amp;N381,L381&amp;M381&amp;N381)</f>
        <v/>
      </c>
      <c r="E381" s="17" t="n"/>
      <c r="F381" s="18" t="n"/>
      <c r="G381" s="19" t="n"/>
      <c r="H381" s="4" t="inlineStr">
        <is>
          <t>Local Quota</t>
        </is>
      </c>
      <c r="I381" s="4" t="inlineStr">
        <is>
          <t>Agency</t>
        </is>
      </c>
      <c r="J381" s="4" t="inlineStr">
        <is>
          <t>Unavailable</t>
        </is>
      </c>
      <c r="K381" s="4" t="inlineStr">
        <is>
          <t>South-West</t>
        </is>
      </c>
      <c r="L381" s="4" t="inlineStr">
        <is>
          <t>Single</t>
        </is>
      </c>
      <c r="M381" s="4" t="n">
        <v>30</v>
      </c>
      <c r="N381" s="4" t="inlineStr">
        <is>
          <t>A8</t>
        </is>
      </c>
      <c r="O381" s="20" t="inlineStr">
        <is>
          <t>A8</t>
        </is>
      </c>
      <c r="P381" s="20" t="inlineStr">
        <is>
          <t>1 Bedroom</t>
        </is>
      </c>
      <c r="Q381" s="21" t="n">
        <v>30.2</v>
      </c>
      <c r="R381" s="21" t="n">
        <v>0</v>
      </c>
      <c r="S381" s="22">
        <f>Q381+R381</f>
        <v/>
      </c>
      <c r="T381" s="4" t="inlineStr">
        <is>
          <t>Yes</t>
        </is>
      </c>
      <c r="U381" s="4" t="inlineStr">
        <is>
          <t>Parking Right</t>
        </is>
      </c>
      <c r="V381" s="4" t="n">
        <v>0</v>
      </c>
      <c r="W381" s="4" t="n">
        <v>2.65</v>
      </c>
      <c r="X381" s="4" t="inlineStr">
        <is>
          <t>Fully Fitted</t>
        </is>
      </c>
    </row>
    <row r="382">
      <c r="A382" s="3">
        <f>B382&amp;" "&amp;C382</f>
        <v/>
      </c>
      <c r="B382" s="3" t="inlineStr">
        <is>
          <t>NEA</t>
        </is>
      </c>
      <c r="C382" s="13">
        <f>IF(L382="Single",M382&amp;N382,L382&amp;M382&amp;N382)</f>
        <v/>
      </c>
      <c r="E382" s="17" t="n"/>
      <c r="F382" s="18" t="n"/>
      <c r="G382" s="19" t="n"/>
      <c r="H382" s="4" t="inlineStr">
        <is>
          <t>Local Quota</t>
        </is>
      </c>
      <c r="I382" s="4" t="inlineStr">
        <is>
          <t>Agency</t>
        </is>
      </c>
      <c r="J382" s="4" t="inlineStr">
        <is>
          <t>Unavailable</t>
        </is>
      </c>
      <c r="K382" s="4" t="inlineStr">
        <is>
          <t>North-West</t>
        </is>
      </c>
      <c r="L382" s="4" t="inlineStr">
        <is>
          <t>Single</t>
        </is>
      </c>
      <c r="M382" s="4" t="n">
        <v>30</v>
      </c>
      <c r="N382" s="4" t="inlineStr">
        <is>
          <t>B9</t>
        </is>
      </c>
      <c r="O382" s="20" t="inlineStr">
        <is>
          <t>B9</t>
        </is>
      </c>
      <c r="P382" s="20" t="inlineStr">
        <is>
          <t>2 Bedroom</t>
        </is>
      </c>
      <c r="Q382" s="21" t="n">
        <v>54.3</v>
      </c>
      <c r="R382" s="21" t="n">
        <v>0</v>
      </c>
      <c r="S382" s="22">
        <f>Q382+R382</f>
        <v/>
      </c>
      <c r="T382" s="4" t="inlineStr">
        <is>
          <t>Yes</t>
        </is>
      </c>
      <c r="U382" s="4" t="inlineStr">
        <is>
          <t>Parking Right</t>
        </is>
      </c>
      <c r="V382" s="4" t="n">
        <v>0</v>
      </c>
      <c r="W382" s="4" t="n">
        <v>2.65</v>
      </c>
      <c r="X382" s="4" t="inlineStr">
        <is>
          <t>Fully Fitted</t>
        </is>
      </c>
    </row>
    <row r="383">
      <c r="A383" s="3">
        <f>B383&amp;" "&amp;C383</f>
        <v/>
      </c>
      <c r="B383" s="3" t="inlineStr">
        <is>
          <t>NEA</t>
        </is>
      </c>
      <c r="C383" s="13">
        <f>IF(L383="Single",M383&amp;N383,L383&amp;M383&amp;N383)</f>
        <v/>
      </c>
      <c r="E383" s="17" t="n"/>
      <c r="F383" s="18" t="n"/>
      <c r="G383" s="19" t="n"/>
      <c r="H383" s="4" t="inlineStr">
        <is>
          <t>Local Quota</t>
        </is>
      </c>
      <c r="I383" s="4" t="inlineStr">
        <is>
          <t>Agency</t>
        </is>
      </c>
      <c r="J383" s="4" t="inlineStr">
        <is>
          <t>Unavailable</t>
        </is>
      </c>
      <c r="K383" s="4" t="inlineStr">
        <is>
          <t>North-West</t>
        </is>
      </c>
      <c r="L383" s="4" t="inlineStr">
        <is>
          <t>Single</t>
        </is>
      </c>
      <c r="M383" s="4" t="n">
        <v>30</v>
      </c>
      <c r="N383" s="4" t="inlineStr">
        <is>
          <t>B10</t>
        </is>
      </c>
      <c r="O383" s="20" t="inlineStr">
        <is>
          <t>B10</t>
        </is>
      </c>
      <c r="P383" s="20" t="inlineStr">
        <is>
          <t>2 Bedroom</t>
        </is>
      </c>
      <c r="Q383" s="21" t="n">
        <v>34.8</v>
      </c>
      <c r="R383" s="21" t="n">
        <v>0</v>
      </c>
      <c r="S383" s="22">
        <f>Q383+R383</f>
        <v/>
      </c>
      <c r="T383" s="4" t="inlineStr">
        <is>
          <t>Yes</t>
        </is>
      </c>
      <c r="U383" s="4" t="inlineStr">
        <is>
          <t>Parking Right</t>
        </is>
      </c>
      <c r="V383" s="4" t="n">
        <v>0</v>
      </c>
      <c r="W383" s="4" t="n">
        <v>2.65</v>
      </c>
      <c r="X383" s="4" t="inlineStr">
        <is>
          <t>Fully Fitted</t>
        </is>
      </c>
    </row>
    <row r="384">
      <c r="A384" s="3">
        <f>B384&amp;" "&amp;C384</f>
        <v/>
      </c>
      <c r="B384" s="3" t="inlineStr">
        <is>
          <t>NEA</t>
        </is>
      </c>
      <c r="C384" s="13">
        <f>IF(L384="Single",M384&amp;N384,L384&amp;M384&amp;N384)</f>
        <v/>
      </c>
      <c r="E384" s="17" t="n"/>
      <c r="F384" s="18" t="n"/>
      <c r="G384" s="19" t="n"/>
      <c r="H384" s="4" t="inlineStr">
        <is>
          <t>Local Quota</t>
        </is>
      </c>
      <c r="I384" s="4" t="inlineStr">
        <is>
          <t>Agency</t>
        </is>
      </c>
      <c r="J384" s="4" t="inlineStr">
        <is>
          <t>Unavailable</t>
        </is>
      </c>
      <c r="K384" s="4" t="inlineStr">
        <is>
          <t>North-West</t>
        </is>
      </c>
      <c r="L384" s="4" t="inlineStr">
        <is>
          <t>Single</t>
        </is>
      </c>
      <c r="M384" s="4" t="n">
        <v>30</v>
      </c>
      <c r="N384" s="4" t="inlineStr">
        <is>
          <t>B11</t>
        </is>
      </c>
      <c r="O384" s="20" t="inlineStr">
        <is>
          <t>B11</t>
        </is>
      </c>
      <c r="P384" s="20" t="inlineStr">
        <is>
          <t>2 Bedroom</t>
        </is>
      </c>
      <c r="Q384" s="21" t="n">
        <v>34.8</v>
      </c>
      <c r="R384" s="21" t="n">
        <v>0</v>
      </c>
      <c r="S384" s="22">
        <f>Q384+R384</f>
        <v/>
      </c>
      <c r="T384" s="4" t="inlineStr">
        <is>
          <t>Yes</t>
        </is>
      </c>
      <c r="U384" s="4" t="inlineStr">
        <is>
          <t>Parking Right</t>
        </is>
      </c>
      <c r="V384" s="4" t="n">
        <v>0</v>
      </c>
      <c r="W384" s="4" t="n">
        <v>2.65</v>
      </c>
      <c r="X384" s="4" t="inlineStr">
        <is>
          <t>Fully Fitted</t>
        </is>
      </c>
    </row>
    <row r="385">
      <c r="A385" s="3">
        <f>B385&amp;" "&amp;C385</f>
        <v/>
      </c>
      <c r="B385" s="3" t="inlineStr">
        <is>
          <t>NEA</t>
        </is>
      </c>
      <c r="C385" s="13">
        <f>IF(L385="Single",M385&amp;N385,L385&amp;M385&amp;N385)</f>
        <v/>
      </c>
      <c r="E385" s="17" t="n"/>
      <c r="F385" s="18" t="n"/>
      <c r="G385" s="19" t="n"/>
      <c r="H385" s="4" t="inlineStr">
        <is>
          <t>Local Quota</t>
        </is>
      </c>
      <c r="I385" s="4" t="inlineStr">
        <is>
          <t>Agency</t>
        </is>
      </c>
      <c r="J385" s="4" t="inlineStr">
        <is>
          <t>Unavailable</t>
        </is>
      </c>
      <c r="K385" s="4" t="inlineStr">
        <is>
          <t>North-West</t>
        </is>
      </c>
      <c r="L385" s="4" t="inlineStr">
        <is>
          <t>Single</t>
        </is>
      </c>
      <c r="M385" s="4" t="n">
        <v>30</v>
      </c>
      <c r="N385" s="4" t="inlineStr">
        <is>
          <t>B12</t>
        </is>
      </c>
      <c r="O385" s="20" t="inlineStr">
        <is>
          <t>B12</t>
        </is>
      </c>
      <c r="P385" s="20" t="inlineStr">
        <is>
          <t>2 Bedroom</t>
        </is>
      </c>
      <c r="Q385" s="21" t="n">
        <v>34.8</v>
      </c>
      <c r="R385" s="21" t="n">
        <v>0</v>
      </c>
      <c r="S385" s="22">
        <f>Q385+R385</f>
        <v/>
      </c>
      <c r="T385" s="4" t="inlineStr">
        <is>
          <t>Yes</t>
        </is>
      </c>
      <c r="U385" s="4" t="inlineStr">
        <is>
          <t>Parking Right</t>
        </is>
      </c>
      <c r="V385" s="4" t="n">
        <v>0</v>
      </c>
      <c r="W385" s="4" t="n">
        <v>2.65</v>
      </c>
      <c r="X385" s="4" t="inlineStr">
        <is>
          <t>Fully Fitted</t>
        </is>
      </c>
    </row>
    <row r="386">
      <c r="A386" s="3">
        <f>B386&amp;" "&amp;C386</f>
        <v/>
      </c>
      <c r="B386" s="3" t="inlineStr">
        <is>
          <t>NEA</t>
        </is>
      </c>
      <c r="C386" s="13">
        <f>IF(L386="Single",M386&amp;N386,L386&amp;M386&amp;N386)</f>
        <v/>
      </c>
      <c r="E386" s="17" t="n"/>
      <c r="F386" s="18" t="n"/>
      <c r="G386" s="19" t="n"/>
      <c r="H386" s="4" t="inlineStr">
        <is>
          <t>Local Quota</t>
        </is>
      </c>
      <c r="I386" s="4" t="inlineStr">
        <is>
          <t>Agency</t>
        </is>
      </c>
      <c r="J386" s="4" t="inlineStr">
        <is>
          <t>Unavailable</t>
        </is>
      </c>
      <c r="K386" s="4" t="inlineStr">
        <is>
          <t>South-East</t>
        </is>
      </c>
      <c r="L386" s="4" t="inlineStr">
        <is>
          <t>Single</t>
        </is>
      </c>
      <c r="M386" s="4" t="n">
        <v>30</v>
      </c>
      <c r="N386" s="4" t="inlineStr">
        <is>
          <t>B12X</t>
        </is>
      </c>
      <c r="O386" s="20" t="inlineStr">
        <is>
          <t>B12X</t>
        </is>
      </c>
      <c r="P386" s="20" t="inlineStr">
        <is>
          <t>2 Bedroom</t>
        </is>
      </c>
      <c r="Q386" s="21" t="n">
        <v>45</v>
      </c>
      <c r="R386" s="21" t="n">
        <v>0</v>
      </c>
      <c r="S386" s="22">
        <f>Q386+R386</f>
        <v/>
      </c>
      <c r="T386" s="4" t="inlineStr">
        <is>
          <t>Yes</t>
        </is>
      </c>
      <c r="U386" s="4" t="inlineStr">
        <is>
          <t>Parking Right</t>
        </is>
      </c>
      <c r="V386" s="4" t="n">
        <v>0</v>
      </c>
      <c r="W386" s="4" t="n">
        <v>2.65</v>
      </c>
      <c r="X386" s="4" t="inlineStr">
        <is>
          <t>Fully Fitted</t>
        </is>
      </c>
    </row>
    <row r="387">
      <c r="A387" s="3">
        <f>B387&amp;" "&amp;C387</f>
        <v/>
      </c>
      <c r="B387" s="3" t="inlineStr">
        <is>
          <t>NEA</t>
        </is>
      </c>
      <c r="C387" s="13">
        <f>IF(L387="Single",M387&amp;N387,L387&amp;M387&amp;N387)</f>
        <v/>
      </c>
      <c r="E387" s="17" t="n"/>
      <c r="F387" s="18" t="n"/>
      <c r="G387" s="19" t="n"/>
      <c r="H387" s="4" t="inlineStr">
        <is>
          <t>Local Quota</t>
        </is>
      </c>
      <c r="I387" s="4" t="inlineStr">
        <is>
          <t>Agency</t>
        </is>
      </c>
      <c r="J387" s="4" t="inlineStr">
        <is>
          <t>Unavailable</t>
        </is>
      </c>
      <c r="K387" s="4" t="inlineStr">
        <is>
          <t>South-East</t>
        </is>
      </c>
      <c r="L387" s="4" t="inlineStr">
        <is>
          <t>Single</t>
        </is>
      </c>
      <c r="M387" s="4" t="n">
        <v>30</v>
      </c>
      <c r="N387" s="4" t="inlineStr">
        <is>
          <t>B14</t>
        </is>
      </c>
      <c r="O387" s="20" t="inlineStr">
        <is>
          <t>B14</t>
        </is>
      </c>
      <c r="P387" s="20" t="inlineStr">
        <is>
          <t>2 Bedroom</t>
        </is>
      </c>
      <c r="Q387" s="21" t="n">
        <v>34.5</v>
      </c>
      <c r="R387" s="21" t="n">
        <v>0</v>
      </c>
      <c r="S387" s="22">
        <f>Q387+R387</f>
        <v/>
      </c>
      <c r="T387" s="4" t="inlineStr">
        <is>
          <t>Yes</t>
        </is>
      </c>
      <c r="U387" s="4" t="inlineStr">
        <is>
          <t>Parking Right</t>
        </is>
      </c>
      <c r="V387" s="4" t="n">
        <v>0</v>
      </c>
      <c r="W387" s="4" t="n">
        <v>2.65</v>
      </c>
      <c r="X387" s="4" t="inlineStr">
        <is>
          <t>Fully Fitted</t>
        </is>
      </c>
    </row>
    <row r="388">
      <c r="A388" s="3">
        <f>B388&amp;" "&amp;C388</f>
        <v/>
      </c>
      <c r="B388" s="3" t="inlineStr">
        <is>
          <t>NEA</t>
        </is>
      </c>
      <c r="C388" s="13">
        <f>IF(L388="Single",M388&amp;N388,L388&amp;M388&amp;N388)</f>
        <v/>
      </c>
      <c r="E388" s="17" t="n"/>
      <c r="F388" s="18" t="n"/>
      <c r="G388" s="19" t="n"/>
      <c r="H388" s="4" t="inlineStr">
        <is>
          <t>Foreign Quota</t>
        </is>
      </c>
      <c r="I388" s="4" t="inlineStr">
        <is>
          <t>Agency</t>
        </is>
      </c>
      <c r="J388" s="4" t="inlineStr">
        <is>
          <t>Available</t>
        </is>
      </c>
      <c r="K388" s="4" t="inlineStr">
        <is>
          <t>North-East</t>
        </is>
      </c>
      <c r="L388" s="4" t="inlineStr">
        <is>
          <t>Single</t>
        </is>
      </c>
      <c r="M388" s="4" t="n">
        <v>31</v>
      </c>
      <c r="N388" s="4" t="inlineStr">
        <is>
          <t>A1</t>
        </is>
      </c>
      <c r="O388" s="20" t="inlineStr">
        <is>
          <t>A1</t>
        </is>
      </c>
      <c r="P388" s="20" t="inlineStr">
        <is>
          <t>1 Bedroom</t>
        </is>
      </c>
      <c r="Q388" s="21" t="n">
        <v>30.2</v>
      </c>
      <c r="R388" s="21" t="n">
        <v>0</v>
      </c>
      <c r="S388" s="22">
        <f>Q388+R388</f>
        <v/>
      </c>
      <c r="T388" s="4" t="inlineStr">
        <is>
          <t>Yes</t>
        </is>
      </c>
      <c r="U388" s="4" t="inlineStr">
        <is>
          <t>Parking Right</t>
        </is>
      </c>
      <c r="V388" s="4" t="n">
        <v>0</v>
      </c>
      <c r="W388" s="4" t="n">
        <v>2.65</v>
      </c>
      <c r="X388" s="4" t="inlineStr">
        <is>
          <t>Fully Fitted</t>
        </is>
      </c>
    </row>
    <row r="389">
      <c r="A389" s="3">
        <f>B389&amp;" "&amp;C389</f>
        <v/>
      </c>
      <c r="B389" s="3" t="inlineStr">
        <is>
          <t>NEA</t>
        </is>
      </c>
      <c r="C389" s="13">
        <f>IF(L389="Single",M389&amp;N389,L389&amp;M389&amp;N389)</f>
        <v/>
      </c>
      <c r="E389" s="17" t="n"/>
      <c r="F389" s="18" t="n"/>
      <c r="G389" s="19" t="n"/>
      <c r="H389" s="4" t="inlineStr">
        <is>
          <t>Foreign Quota</t>
        </is>
      </c>
      <c r="I389" s="4" t="inlineStr">
        <is>
          <t>Agency</t>
        </is>
      </c>
      <c r="J389" s="4" t="inlineStr">
        <is>
          <t>Available</t>
        </is>
      </c>
      <c r="K389" s="4" t="inlineStr">
        <is>
          <t>North-East</t>
        </is>
      </c>
      <c r="L389" s="4" t="inlineStr">
        <is>
          <t>Single</t>
        </is>
      </c>
      <c r="M389" s="4" t="n">
        <v>31</v>
      </c>
      <c r="N389" s="4" t="inlineStr">
        <is>
          <t>A2</t>
        </is>
      </c>
      <c r="O389" s="20" t="inlineStr">
        <is>
          <t>A2</t>
        </is>
      </c>
      <c r="P389" s="20" t="inlineStr">
        <is>
          <t>1 Bedroom</t>
        </is>
      </c>
      <c r="Q389" s="21" t="n">
        <v>30.2</v>
      </c>
      <c r="R389" s="21" t="n">
        <v>0</v>
      </c>
      <c r="S389" s="22">
        <f>Q389+R389</f>
        <v/>
      </c>
      <c r="T389" s="4" t="inlineStr">
        <is>
          <t>Yes</t>
        </is>
      </c>
      <c r="U389" s="4" t="inlineStr">
        <is>
          <t>Parking Right</t>
        </is>
      </c>
      <c r="V389" s="4" t="n">
        <v>0</v>
      </c>
      <c r="W389" s="4" t="n">
        <v>2.65</v>
      </c>
      <c r="X389" s="4" t="inlineStr">
        <is>
          <t>Fully Fitted</t>
        </is>
      </c>
    </row>
    <row r="390">
      <c r="A390" s="3">
        <f>B390&amp;" "&amp;C390</f>
        <v/>
      </c>
      <c r="B390" s="3" t="inlineStr">
        <is>
          <t>NEA</t>
        </is>
      </c>
      <c r="C390" s="13">
        <f>IF(L390="Single",M390&amp;N390,L390&amp;M390&amp;N390)</f>
        <v/>
      </c>
      <c r="E390" s="17" t="n"/>
      <c r="F390" s="18" t="n"/>
      <c r="G390" s="19" t="n"/>
      <c r="H390" s="4" t="inlineStr">
        <is>
          <t>Foreign Quota</t>
        </is>
      </c>
      <c r="I390" s="4" t="inlineStr">
        <is>
          <t>Agency</t>
        </is>
      </c>
      <c r="J390" s="4" t="inlineStr">
        <is>
          <t>Available</t>
        </is>
      </c>
      <c r="K390" s="4" t="inlineStr">
        <is>
          <t>North-East</t>
        </is>
      </c>
      <c r="L390" s="4" t="inlineStr">
        <is>
          <t>Single</t>
        </is>
      </c>
      <c r="M390" s="4" t="n">
        <v>31</v>
      </c>
      <c r="N390" s="4" t="inlineStr">
        <is>
          <t>B3</t>
        </is>
      </c>
      <c r="O390" s="20" t="inlineStr">
        <is>
          <t>B3</t>
        </is>
      </c>
      <c r="P390" s="20" t="inlineStr">
        <is>
          <t>2 Bedroom</t>
        </is>
      </c>
      <c r="Q390" s="21" t="n">
        <v>45</v>
      </c>
      <c r="R390" s="21" t="n">
        <v>0</v>
      </c>
      <c r="S390" s="22">
        <f>Q390+R390</f>
        <v/>
      </c>
      <c r="T390" s="4" t="inlineStr">
        <is>
          <t>Yes</t>
        </is>
      </c>
      <c r="U390" s="4" t="inlineStr">
        <is>
          <t>Parking Right</t>
        </is>
      </c>
      <c r="V390" s="4" t="n">
        <v>0</v>
      </c>
      <c r="W390" s="4" t="n">
        <v>2.65</v>
      </c>
      <c r="X390" s="4" t="inlineStr">
        <is>
          <t>Fully Fitted</t>
        </is>
      </c>
    </row>
    <row r="391">
      <c r="A391" s="3">
        <f>B391&amp;" "&amp;C391</f>
        <v/>
      </c>
      <c r="B391" s="3" t="inlineStr">
        <is>
          <t>NEA</t>
        </is>
      </c>
      <c r="C391" s="13">
        <f>IF(L391="Single",M391&amp;N391,L391&amp;M391&amp;N391)</f>
        <v/>
      </c>
      <c r="E391" s="17" t="n"/>
      <c r="F391" s="18" t="n"/>
      <c r="G391" s="19" t="n"/>
      <c r="H391" s="4" t="inlineStr">
        <is>
          <t>Foreign Quota</t>
        </is>
      </c>
      <c r="I391" s="4" t="inlineStr">
        <is>
          <t>Agency</t>
        </is>
      </c>
      <c r="J391" s="4" t="inlineStr">
        <is>
          <t>Available</t>
        </is>
      </c>
      <c r="K391" s="4" t="inlineStr">
        <is>
          <t>South-West</t>
        </is>
      </c>
      <c r="L391" s="4" t="inlineStr">
        <is>
          <t>Single</t>
        </is>
      </c>
      <c r="M391" s="4" t="n">
        <v>31</v>
      </c>
      <c r="N391" s="4" t="inlineStr">
        <is>
          <t>B6</t>
        </is>
      </c>
      <c r="O391" s="20" t="inlineStr">
        <is>
          <t>B6</t>
        </is>
      </c>
      <c r="P391" s="20" t="inlineStr">
        <is>
          <t>2 Bedroom</t>
        </is>
      </c>
      <c r="Q391" s="21" t="n">
        <v>34.5</v>
      </c>
      <c r="R391" s="21" t="n">
        <v>0</v>
      </c>
      <c r="S391" s="22">
        <f>Q391+R391</f>
        <v/>
      </c>
      <c r="T391" s="4" t="inlineStr">
        <is>
          <t>Yes</t>
        </is>
      </c>
      <c r="U391" s="4" t="inlineStr">
        <is>
          <t>Parking Right</t>
        </is>
      </c>
      <c r="V391" s="4" t="n">
        <v>0</v>
      </c>
      <c r="W391" s="4" t="n">
        <v>2.65</v>
      </c>
      <c r="X391" s="4" t="inlineStr">
        <is>
          <t>Fully Fitted</t>
        </is>
      </c>
    </row>
    <row r="392">
      <c r="A392" s="3">
        <f>B392&amp;" "&amp;C392</f>
        <v/>
      </c>
      <c r="B392" s="3" t="inlineStr">
        <is>
          <t>NEA</t>
        </is>
      </c>
      <c r="C392" s="13">
        <f>IF(L392="Single",M392&amp;N392,L392&amp;M392&amp;N392)</f>
        <v/>
      </c>
      <c r="E392" s="17" t="n"/>
      <c r="F392" s="18" t="n"/>
      <c r="G392" s="19" t="n"/>
      <c r="H392" s="4" t="inlineStr">
        <is>
          <t>Foreign Quota</t>
        </is>
      </c>
      <c r="I392" s="4" t="inlineStr">
        <is>
          <t>Agency</t>
        </is>
      </c>
      <c r="J392" s="4" t="inlineStr">
        <is>
          <t>Available</t>
        </is>
      </c>
      <c r="K392" s="4" t="inlineStr">
        <is>
          <t>South-West</t>
        </is>
      </c>
      <c r="L392" s="4" t="inlineStr">
        <is>
          <t>Single</t>
        </is>
      </c>
      <c r="M392" s="4" t="n">
        <v>31</v>
      </c>
      <c r="N392" s="4" t="inlineStr">
        <is>
          <t>B7</t>
        </is>
      </c>
      <c r="O392" s="20" t="inlineStr">
        <is>
          <t>B7</t>
        </is>
      </c>
      <c r="P392" s="20" t="inlineStr">
        <is>
          <t>2 Bedroom</t>
        </is>
      </c>
      <c r="Q392" s="21" t="n">
        <v>34.5</v>
      </c>
      <c r="R392" s="21" t="n">
        <v>0</v>
      </c>
      <c r="S392" s="22">
        <f>Q392+R392</f>
        <v/>
      </c>
      <c r="T392" s="4" t="inlineStr">
        <is>
          <t>Yes</t>
        </is>
      </c>
      <c r="U392" s="4" t="inlineStr">
        <is>
          <t>Parking Right</t>
        </is>
      </c>
      <c r="V392" s="4" t="n">
        <v>0</v>
      </c>
      <c r="W392" s="4" t="n">
        <v>2.65</v>
      </c>
      <c r="X392" s="4" t="inlineStr">
        <is>
          <t>Fully Fitted</t>
        </is>
      </c>
    </row>
    <row r="393">
      <c r="A393" s="3">
        <f>B393&amp;" "&amp;C393</f>
        <v/>
      </c>
      <c r="B393" s="3" t="inlineStr">
        <is>
          <t>NEA</t>
        </is>
      </c>
      <c r="C393" s="13">
        <f>IF(L393="Single",M393&amp;N393,L393&amp;M393&amp;N393)</f>
        <v/>
      </c>
      <c r="E393" s="17" t="n"/>
      <c r="F393" s="18" t="n"/>
      <c r="G393" s="19" t="n"/>
      <c r="H393" s="4" t="inlineStr">
        <is>
          <t>Foreign Quota</t>
        </is>
      </c>
      <c r="I393" s="4" t="inlineStr">
        <is>
          <t>Agency</t>
        </is>
      </c>
      <c r="J393" s="4" t="inlineStr">
        <is>
          <t>Available</t>
        </is>
      </c>
      <c r="K393" s="4" t="inlineStr">
        <is>
          <t>South-West</t>
        </is>
      </c>
      <c r="L393" s="4" t="inlineStr">
        <is>
          <t>Single</t>
        </is>
      </c>
      <c r="M393" s="4" t="n">
        <v>31</v>
      </c>
      <c r="N393" s="4" t="inlineStr">
        <is>
          <t>A8</t>
        </is>
      </c>
      <c r="O393" s="20" t="inlineStr">
        <is>
          <t>A8</t>
        </is>
      </c>
      <c r="P393" s="20" t="inlineStr">
        <is>
          <t>1 Bedroom</t>
        </is>
      </c>
      <c r="Q393" s="21" t="n">
        <v>30.2</v>
      </c>
      <c r="R393" s="21" t="n">
        <v>0</v>
      </c>
      <c r="S393" s="22">
        <f>Q393+R393</f>
        <v/>
      </c>
      <c r="T393" s="4" t="inlineStr">
        <is>
          <t>Yes</t>
        </is>
      </c>
      <c r="U393" s="4" t="inlineStr">
        <is>
          <t>Parking Right</t>
        </is>
      </c>
      <c r="V393" s="4" t="n">
        <v>0</v>
      </c>
      <c r="W393" s="4" t="n">
        <v>2.65</v>
      </c>
      <c r="X393" s="4" t="inlineStr">
        <is>
          <t>Fully Fitted</t>
        </is>
      </c>
    </row>
    <row r="394">
      <c r="A394" s="3">
        <f>B394&amp;" "&amp;C394</f>
        <v/>
      </c>
      <c r="B394" s="3" t="inlineStr">
        <is>
          <t>NEA</t>
        </is>
      </c>
      <c r="C394" s="13">
        <f>IF(L394="Single",M394&amp;N394,L394&amp;M394&amp;N394)</f>
        <v/>
      </c>
      <c r="E394" s="17" t="n"/>
      <c r="F394" s="18" t="n"/>
      <c r="G394" s="19" t="n"/>
      <c r="H394" s="4" t="inlineStr">
        <is>
          <t>Foreign Quota</t>
        </is>
      </c>
      <c r="I394" s="4" t="inlineStr">
        <is>
          <t>Agency</t>
        </is>
      </c>
      <c r="J394" s="4" t="inlineStr">
        <is>
          <t>Available</t>
        </is>
      </c>
      <c r="K394" s="4" t="inlineStr">
        <is>
          <t>North-West</t>
        </is>
      </c>
      <c r="L394" s="4" t="inlineStr">
        <is>
          <t>Single</t>
        </is>
      </c>
      <c r="M394" s="4" t="n">
        <v>31</v>
      </c>
      <c r="N394" s="4" t="inlineStr">
        <is>
          <t>B9</t>
        </is>
      </c>
      <c r="O394" s="20" t="inlineStr">
        <is>
          <t>B9</t>
        </is>
      </c>
      <c r="P394" s="20" t="inlineStr">
        <is>
          <t>2 Bedroom</t>
        </is>
      </c>
      <c r="Q394" s="21" t="n">
        <v>54.3</v>
      </c>
      <c r="R394" s="21" t="n">
        <v>0</v>
      </c>
      <c r="S394" s="22">
        <f>Q394+R394</f>
        <v/>
      </c>
      <c r="T394" s="4" t="inlineStr">
        <is>
          <t>Yes</t>
        </is>
      </c>
      <c r="U394" s="4" t="inlineStr">
        <is>
          <t>Parking Right</t>
        </is>
      </c>
      <c r="V394" s="4" t="n">
        <v>0</v>
      </c>
      <c r="W394" s="4" t="n">
        <v>2.65</v>
      </c>
      <c r="X394" s="4" t="inlineStr">
        <is>
          <t>Fully Fitted</t>
        </is>
      </c>
    </row>
    <row r="395">
      <c r="A395" s="3">
        <f>B395&amp;" "&amp;C395</f>
        <v/>
      </c>
      <c r="B395" s="3" t="inlineStr">
        <is>
          <t>NEA</t>
        </is>
      </c>
      <c r="C395" s="13">
        <f>IF(L395="Single",M395&amp;N395,L395&amp;M395&amp;N395)</f>
        <v/>
      </c>
      <c r="E395" s="17" t="n"/>
      <c r="F395" s="18" t="n"/>
      <c r="G395" s="19" t="n"/>
      <c r="H395" s="4" t="inlineStr">
        <is>
          <t>Foreign Quota</t>
        </is>
      </c>
      <c r="I395" s="4" t="inlineStr">
        <is>
          <t>Agency</t>
        </is>
      </c>
      <c r="J395" s="4" t="inlineStr">
        <is>
          <t>Available</t>
        </is>
      </c>
      <c r="K395" s="4" t="inlineStr">
        <is>
          <t>North-West</t>
        </is>
      </c>
      <c r="L395" s="4" t="inlineStr">
        <is>
          <t>Single</t>
        </is>
      </c>
      <c r="M395" s="4" t="n">
        <v>31</v>
      </c>
      <c r="N395" s="4" t="inlineStr">
        <is>
          <t>B10</t>
        </is>
      </c>
      <c r="O395" s="20" t="inlineStr">
        <is>
          <t>B10</t>
        </is>
      </c>
      <c r="P395" s="20" t="inlineStr">
        <is>
          <t>2 Bedroom</t>
        </is>
      </c>
      <c r="Q395" s="21" t="n">
        <v>34.8</v>
      </c>
      <c r="R395" s="21" t="n">
        <v>0</v>
      </c>
      <c r="S395" s="22">
        <f>Q395+R395</f>
        <v/>
      </c>
      <c r="T395" s="4" t="inlineStr">
        <is>
          <t>Yes</t>
        </is>
      </c>
      <c r="U395" s="4" t="inlineStr">
        <is>
          <t>Parking Right</t>
        </is>
      </c>
      <c r="V395" s="4" t="n">
        <v>0</v>
      </c>
      <c r="W395" s="4" t="n">
        <v>2.65</v>
      </c>
      <c r="X395" s="4" t="inlineStr">
        <is>
          <t>Fully Fitted</t>
        </is>
      </c>
    </row>
    <row r="396">
      <c r="A396" s="3">
        <f>B396&amp;" "&amp;C396</f>
        <v/>
      </c>
      <c r="B396" s="3" t="inlineStr">
        <is>
          <t>NEA</t>
        </is>
      </c>
      <c r="C396" s="13">
        <f>IF(L396="Single",M396&amp;N396,L396&amp;M396&amp;N396)</f>
        <v/>
      </c>
      <c r="E396" s="17" t="n"/>
      <c r="F396" s="18" t="n"/>
      <c r="G396" s="19" t="n"/>
      <c r="H396" s="4" t="inlineStr">
        <is>
          <t>Foreign Quota</t>
        </is>
      </c>
      <c r="I396" s="4" t="inlineStr">
        <is>
          <t>Agency</t>
        </is>
      </c>
      <c r="J396" s="4" t="inlineStr">
        <is>
          <t>Available</t>
        </is>
      </c>
      <c r="K396" s="4" t="inlineStr">
        <is>
          <t>North-West</t>
        </is>
      </c>
      <c r="L396" s="4" t="inlineStr">
        <is>
          <t>Single</t>
        </is>
      </c>
      <c r="M396" s="4" t="n">
        <v>31</v>
      </c>
      <c r="N396" s="4" t="inlineStr">
        <is>
          <t>B11</t>
        </is>
      </c>
      <c r="O396" s="20" t="inlineStr">
        <is>
          <t>B11</t>
        </is>
      </c>
      <c r="P396" s="20" t="inlineStr">
        <is>
          <t>2 Bedroom</t>
        </is>
      </c>
      <c r="Q396" s="21" t="n">
        <v>34.8</v>
      </c>
      <c r="R396" s="21" t="n">
        <v>0</v>
      </c>
      <c r="S396" s="22">
        <f>Q396+R396</f>
        <v/>
      </c>
      <c r="T396" s="4" t="inlineStr">
        <is>
          <t>Yes</t>
        </is>
      </c>
      <c r="U396" s="4" t="inlineStr">
        <is>
          <t>Parking Right</t>
        </is>
      </c>
      <c r="V396" s="4" t="n">
        <v>0</v>
      </c>
      <c r="W396" s="4" t="n">
        <v>2.65</v>
      </c>
      <c r="X396" s="4" t="inlineStr">
        <is>
          <t>Fully Fitted</t>
        </is>
      </c>
    </row>
    <row r="397">
      <c r="A397" s="3">
        <f>B397&amp;" "&amp;C397</f>
        <v/>
      </c>
      <c r="B397" s="3" t="inlineStr">
        <is>
          <t>NEA</t>
        </is>
      </c>
      <c r="C397" s="13">
        <f>IF(L397="Single",M397&amp;N397,L397&amp;M397&amp;N397)</f>
        <v/>
      </c>
      <c r="E397" s="17" t="n"/>
      <c r="F397" s="18" t="n"/>
      <c r="G397" s="19" t="n"/>
      <c r="H397" s="4" t="inlineStr">
        <is>
          <t>Foreign Quota</t>
        </is>
      </c>
      <c r="I397" s="4" t="inlineStr">
        <is>
          <t>Agency</t>
        </is>
      </c>
      <c r="J397" s="4" t="inlineStr">
        <is>
          <t>Available</t>
        </is>
      </c>
      <c r="K397" s="4" t="inlineStr">
        <is>
          <t>North-West</t>
        </is>
      </c>
      <c r="L397" s="4" t="inlineStr">
        <is>
          <t>Single</t>
        </is>
      </c>
      <c r="M397" s="4" t="n">
        <v>31</v>
      </c>
      <c r="N397" s="4" t="inlineStr">
        <is>
          <t>B12</t>
        </is>
      </c>
      <c r="O397" s="20" t="inlineStr">
        <is>
          <t>B12</t>
        </is>
      </c>
      <c r="P397" s="20" t="inlineStr">
        <is>
          <t>2 Bedroom</t>
        </is>
      </c>
      <c r="Q397" s="21" t="n">
        <v>34.8</v>
      </c>
      <c r="R397" s="21" t="n">
        <v>0</v>
      </c>
      <c r="S397" s="22">
        <f>Q397+R397</f>
        <v/>
      </c>
      <c r="T397" s="4" t="inlineStr">
        <is>
          <t>Yes</t>
        </is>
      </c>
      <c r="U397" s="4" t="inlineStr">
        <is>
          <t>Parking Right</t>
        </is>
      </c>
      <c r="V397" s="4" t="n">
        <v>0</v>
      </c>
      <c r="W397" s="4" t="n">
        <v>2.65</v>
      </c>
      <c r="X397" s="4" t="inlineStr">
        <is>
          <t>Fully Fitted</t>
        </is>
      </c>
    </row>
    <row r="398">
      <c r="A398" s="3">
        <f>B398&amp;" "&amp;C398</f>
        <v/>
      </c>
      <c r="B398" s="3" t="inlineStr">
        <is>
          <t>NEA</t>
        </is>
      </c>
      <c r="C398" s="13">
        <f>IF(L398="Single",M398&amp;N398,L398&amp;M398&amp;N398)</f>
        <v/>
      </c>
      <c r="E398" s="17" t="n"/>
      <c r="F398" s="18" t="n"/>
      <c r="G398" s="19" t="n"/>
      <c r="H398" s="4" t="inlineStr">
        <is>
          <t>Foreign Quota</t>
        </is>
      </c>
      <c r="I398" s="4" t="inlineStr">
        <is>
          <t>Agency</t>
        </is>
      </c>
      <c r="J398" s="4" t="inlineStr">
        <is>
          <t>Available</t>
        </is>
      </c>
      <c r="K398" s="4" t="inlineStr">
        <is>
          <t>South-East</t>
        </is>
      </c>
      <c r="L398" s="4" t="inlineStr">
        <is>
          <t>Single</t>
        </is>
      </c>
      <c r="M398" s="4" t="n">
        <v>31</v>
      </c>
      <c r="N398" s="4" t="inlineStr">
        <is>
          <t>B12X</t>
        </is>
      </c>
      <c r="O398" s="20" t="inlineStr">
        <is>
          <t>B12X</t>
        </is>
      </c>
      <c r="P398" s="20" t="inlineStr">
        <is>
          <t>2 Bedroom</t>
        </is>
      </c>
      <c r="Q398" s="21" t="n">
        <v>45</v>
      </c>
      <c r="R398" s="21" t="n">
        <v>0</v>
      </c>
      <c r="S398" s="22">
        <f>Q398+R398</f>
        <v/>
      </c>
      <c r="T398" s="4" t="inlineStr">
        <is>
          <t>Yes</t>
        </is>
      </c>
      <c r="U398" s="4" t="inlineStr">
        <is>
          <t>Parking Right</t>
        </is>
      </c>
      <c r="V398" s="4" t="n">
        <v>0</v>
      </c>
      <c r="W398" s="4" t="n">
        <v>2.65</v>
      </c>
      <c r="X398" s="4" t="inlineStr">
        <is>
          <t>Fully Fitted</t>
        </is>
      </c>
    </row>
    <row r="399">
      <c r="A399" s="3">
        <f>B399&amp;" "&amp;C399</f>
        <v/>
      </c>
      <c r="B399" s="3" t="inlineStr">
        <is>
          <t>NEA</t>
        </is>
      </c>
      <c r="C399" s="13">
        <f>IF(L399="Single",M399&amp;N399,L399&amp;M399&amp;N399)</f>
        <v/>
      </c>
      <c r="E399" s="17" t="n"/>
      <c r="F399" s="18" t="n"/>
      <c r="G399" s="19" t="n"/>
      <c r="H399" s="4" t="inlineStr">
        <is>
          <t>Foreign Quota</t>
        </is>
      </c>
      <c r="I399" s="4" t="inlineStr">
        <is>
          <t>Agency</t>
        </is>
      </c>
      <c r="J399" s="4" t="inlineStr">
        <is>
          <t>Available</t>
        </is>
      </c>
      <c r="K399" s="4" t="inlineStr">
        <is>
          <t>South-East</t>
        </is>
      </c>
      <c r="L399" s="4" t="inlineStr">
        <is>
          <t>Single</t>
        </is>
      </c>
      <c r="M399" s="4" t="n">
        <v>31</v>
      </c>
      <c r="N399" s="4" t="inlineStr">
        <is>
          <t>B14</t>
        </is>
      </c>
      <c r="O399" s="20" t="inlineStr">
        <is>
          <t>B14</t>
        </is>
      </c>
      <c r="P399" s="20" t="inlineStr">
        <is>
          <t>2 Bedroom</t>
        </is>
      </c>
      <c r="Q399" s="21" t="n">
        <v>34.5</v>
      </c>
      <c r="R399" s="21" t="n">
        <v>0</v>
      </c>
      <c r="S399" s="22">
        <f>Q399+R399</f>
        <v/>
      </c>
      <c r="T399" s="4" t="inlineStr">
        <is>
          <t>Yes</t>
        </is>
      </c>
      <c r="U399" s="4" t="inlineStr">
        <is>
          <t>Parking Right</t>
        </is>
      </c>
      <c r="V399" s="4" t="n">
        <v>0</v>
      </c>
      <c r="W399" s="4" t="n">
        <v>2.65</v>
      </c>
      <c r="X399" s="4" t="inlineStr">
        <is>
          <t>Fully Fitted</t>
        </is>
      </c>
    </row>
    <row r="400">
      <c r="A400" s="3">
        <f>B400&amp;" "&amp;C400</f>
        <v/>
      </c>
      <c r="B400" s="3" t="inlineStr">
        <is>
          <t>NEA</t>
        </is>
      </c>
      <c r="C400" s="13">
        <f>IF(L400="Single",M400&amp;N400,L400&amp;M400&amp;N400)</f>
        <v/>
      </c>
      <c r="E400" s="17" t="n"/>
      <c r="F400" s="18" t="n"/>
      <c r="G400" s="19" t="n"/>
      <c r="H400" s="4" t="inlineStr">
        <is>
          <t>Foreign Quota</t>
        </is>
      </c>
      <c r="I400" s="4" t="inlineStr">
        <is>
          <t>Agency</t>
        </is>
      </c>
      <c r="J400" s="4" t="inlineStr">
        <is>
          <t>Available</t>
        </is>
      </c>
      <c r="K400" s="4" t="inlineStr">
        <is>
          <t>North-East</t>
        </is>
      </c>
      <c r="L400" s="4" t="inlineStr">
        <is>
          <t>Single</t>
        </is>
      </c>
      <c r="M400" s="4" t="n">
        <v>32</v>
      </c>
      <c r="N400" s="4" t="inlineStr">
        <is>
          <t>A1</t>
        </is>
      </c>
      <c r="O400" s="20" t="inlineStr">
        <is>
          <t>A1</t>
        </is>
      </c>
      <c r="P400" s="20" t="inlineStr">
        <is>
          <t>1 Bedroom</t>
        </is>
      </c>
      <c r="Q400" s="21" t="n">
        <v>30.2</v>
      </c>
      <c r="R400" s="21" t="n">
        <v>0</v>
      </c>
      <c r="S400" s="22">
        <f>Q400+R400</f>
        <v/>
      </c>
      <c r="T400" s="4" t="inlineStr">
        <is>
          <t>Yes</t>
        </is>
      </c>
      <c r="U400" s="4" t="inlineStr">
        <is>
          <t>Parking Right</t>
        </is>
      </c>
      <c r="V400" s="4" t="n">
        <v>0</v>
      </c>
      <c r="W400" s="4" t="n">
        <v>2.65</v>
      </c>
      <c r="X400" s="4" t="inlineStr">
        <is>
          <t>Fully Fitted</t>
        </is>
      </c>
    </row>
    <row r="401">
      <c r="A401" s="3">
        <f>B401&amp;" "&amp;C401</f>
        <v/>
      </c>
      <c r="B401" s="3" t="inlineStr">
        <is>
          <t>NEA</t>
        </is>
      </c>
      <c r="C401" s="13">
        <f>IF(L401="Single",M401&amp;N401,L401&amp;M401&amp;N401)</f>
        <v/>
      </c>
      <c r="E401" s="17" t="n"/>
      <c r="F401" s="18" t="n"/>
      <c r="G401" s="19" t="n"/>
      <c r="H401" s="4" t="inlineStr">
        <is>
          <t>Foreign Quota</t>
        </is>
      </c>
      <c r="I401" s="4" t="inlineStr">
        <is>
          <t>Agency</t>
        </is>
      </c>
      <c r="J401" s="4" t="inlineStr">
        <is>
          <t>Available</t>
        </is>
      </c>
      <c r="K401" s="4" t="inlineStr">
        <is>
          <t>North-East</t>
        </is>
      </c>
      <c r="L401" s="4" t="inlineStr">
        <is>
          <t>Single</t>
        </is>
      </c>
      <c r="M401" s="4" t="n">
        <v>32</v>
      </c>
      <c r="N401" s="4" t="inlineStr">
        <is>
          <t>A2</t>
        </is>
      </c>
      <c r="O401" s="20" t="inlineStr">
        <is>
          <t>A2</t>
        </is>
      </c>
      <c r="P401" s="20" t="inlineStr">
        <is>
          <t>1 Bedroom</t>
        </is>
      </c>
      <c r="Q401" s="21" t="n">
        <v>30.2</v>
      </c>
      <c r="R401" s="21" t="n">
        <v>0</v>
      </c>
      <c r="S401" s="22">
        <f>Q401+R401</f>
        <v/>
      </c>
      <c r="T401" s="4" t="inlineStr">
        <is>
          <t>Yes</t>
        </is>
      </c>
      <c r="U401" s="4" t="inlineStr">
        <is>
          <t>Parking Right</t>
        </is>
      </c>
      <c r="V401" s="4" t="n">
        <v>0</v>
      </c>
      <c r="W401" s="4" t="n">
        <v>2.65</v>
      </c>
      <c r="X401" s="4" t="inlineStr">
        <is>
          <t>Fully Fitted</t>
        </is>
      </c>
    </row>
    <row r="402">
      <c r="A402" s="3">
        <f>B402&amp;" "&amp;C402</f>
        <v/>
      </c>
      <c r="B402" s="3" t="inlineStr">
        <is>
          <t>NEA</t>
        </is>
      </c>
      <c r="C402" s="13">
        <f>IF(L402="Single",M402&amp;N402,L402&amp;M402&amp;N402)</f>
        <v/>
      </c>
      <c r="E402" s="17" t="n"/>
      <c r="F402" s="18" t="n"/>
      <c r="G402" s="19" t="n"/>
      <c r="H402" s="4" t="inlineStr">
        <is>
          <t>Foreign Quota</t>
        </is>
      </c>
      <c r="I402" s="4" t="inlineStr">
        <is>
          <t>Agency</t>
        </is>
      </c>
      <c r="J402" s="4" t="inlineStr">
        <is>
          <t>Available</t>
        </is>
      </c>
      <c r="K402" s="4" t="inlineStr">
        <is>
          <t>South-West</t>
        </is>
      </c>
      <c r="L402" s="4" t="inlineStr">
        <is>
          <t>Single</t>
        </is>
      </c>
      <c r="M402" s="4" t="n">
        <v>32</v>
      </c>
      <c r="N402" s="4" t="inlineStr">
        <is>
          <t>A8</t>
        </is>
      </c>
      <c r="O402" s="20" t="inlineStr">
        <is>
          <t>A8</t>
        </is>
      </c>
      <c r="P402" s="20" t="inlineStr">
        <is>
          <t>1 Bedroom</t>
        </is>
      </c>
      <c r="Q402" s="21" t="n">
        <v>30.2</v>
      </c>
      <c r="R402" s="21" t="n">
        <v>0</v>
      </c>
      <c r="S402" s="22">
        <f>Q402+R402</f>
        <v/>
      </c>
      <c r="T402" s="4" t="inlineStr">
        <is>
          <t>Yes</t>
        </is>
      </c>
      <c r="U402" s="4" t="inlineStr">
        <is>
          <t>Parking Right</t>
        </is>
      </c>
      <c r="V402" s="4" t="n">
        <v>0</v>
      </c>
      <c r="W402" s="4" t="n">
        <v>2.65</v>
      </c>
      <c r="X402" s="4" t="inlineStr">
        <is>
          <t>Fully Fitted</t>
        </is>
      </c>
    </row>
    <row r="403">
      <c r="A403" s="3">
        <f>B403&amp;" "&amp;C403</f>
        <v/>
      </c>
      <c r="B403" s="3" t="inlineStr">
        <is>
          <t>NEA</t>
        </is>
      </c>
      <c r="C403" s="13">
        <f>IF(L403="Single",M403&amp;N403,L403&amp;M403&amp;N403)</f>
        <v/>
      </c>
      <c r="E403" s="17" t="n"/>
      <c r="F403" s="18" t="n"/>
      <c r="G403" s="19" t="n"/>
      <c r="H403" s="4" t="inlineStr">
        <is>
          <t>Foreign Quota</t>
        </is>
      </c>
      <c r="I403" s="4" t="inlineStr">
        <is>
          <t>Agency</t>
        </is>
      </c>
      <c r="J403" s="4" t="inlineStr">
        <is>
          <t>Available</t>
        </is>
      </c>
      <c r="K403" s="4" t="inlineStr">
        <is>
          <t>North-West</t>
        </is>
      </c>
      <c r="L403" s="4" t="inlineStr">
        <is>
          <t>Single</t>
        </is>
      </c>
      <c r="M403" s="4" t="n">
        <v>32</v>
      </c>
      <c r="N403" s="4" t="inlineStr">
        <is>
          <t>B9</t>
        </is>
      </c>
      <c r="O403" s="20" t="inlineStr">
        <is>
          <t>B9</t>
        </is>
      </c>
      <c r="P403" s="20" t="inlineStr">
        <is>
          <t>2 Bedroom</t>
        </is>
      </c>
      <c r="Q403" s="21" t="n">
        <v>54.3</v>
      </c>
      <c r="R403" s="21" t="n">
        <v>0</v>
      </c>
      <c r="S403" s="22">
        <f>Q403+R403</f>
        <v/>
      </c>
      <c r="T403" s="4" t="inlineStr">
        <is>
          <t>Yes</t>
        </is>
      </c>
      <c r="U403" s="4" t="inlineStr">
        <is>
          <t>Parking Right</t>
        </is>
      </c>
      <c r="V403" s="4" t="n">
        <v>0</v>
      </c>
      <c r="W403" s="4" t="n">
        <v>2.65</v>
      </c>
      <c r="X403" s="4" t="inlineStr">
        <is>
          <t>Fully Fitted</t>
        </is>
      </c>
    </row>
    <row r="404">
      <c r="A404" s="3">
        <f>B404&amp;" "&amp;C404</f>
        <v/>
      </c>
      <c r="B404" s="3" t="inlineStr">
        <is>
          <t>NEA</t>
        </is>
      </c>
      <c r="C404" s="13">
        <f>IF(L404="Single",M404&amp;N404,L404&amp;M404&amp;N404)</f>
        <v/>
      </c>
      <c r="E404" s="17" t="n"/>
      <c r="F404" s="18" t="n"/>
      <c r="G404" s="19" t="n"/>
      <c r="H404" s="4" t="inlineStr">
        <is>
          <t>Foreign Quota</t>
        </is>
      </c>
      <c r="I404" s="4" t="inlineStr">
        <is>
          <t>Agency</t>
        </is>
      </c>
      <c r="J404" s="4" t="inlineStr">
        <is>
          <t>Available</t>
        </is>
      </c>
      <c r="K404" s="4" t="inlineStr">
        <is>
          <t>North-West</t>
        </is>
      </c>
      <c r="L404" s="4" t="inlineStr">
        <is>
          <t>Single</t>
        </is>
      </c>
      <c r="M404" s="4" t="n">
        <v>32</v>
      </c>
      <c r="N404" s="4" t="inlineStr">
        <is>
          <t>B10</t>
        </is>
      </c>
      <c r="O404" s="20" t="inlineStr">
        <is>
          <t>B10</t>
        </is>
      </c>
      <c r="P404" s="20" t="inlineStr">
        <is>
          <t>2 Bedroom</t>
        </is>
      </c>
      <c r="Q404" s="21" t="n">
        <v>34.8</v>
      </c>
      <c r="R404" s="21" t="n">
        <v>0</v>
      </c>
      <c r="S404" s="22">
        <f>Q404+R404</f>
        <v/>
      </c>
      <c r="T404" s="4" t="inlineStr">
        <is>
          <t>Yes</t>
        </is>
      </c>
      <c r="U404" s="4" t="inlineStr">
        <is>
          <t>Parking Right</t>
        </is>
      </c>
      <c r="V404" s="4" t="n">
        <v>0</v>
      </c>
      <c r="W404" s="4" t="n">
        <v>2.65</v>
      </c>
      <c r="X404" s="4" t="inlineStr">
        <is>
          <t>Fully Fitted</t>
        </is>
      </c>
    </row>
    <row r="405">
      <c r="A405" s="3">
        <f>B405&amp;" "&amp;C405</f>
        <v/>
      </c>
      <c r="B405" s="3" t="inlineStr">
        <is>
          <t>NEA</t>
        </is>
      </c>
      <c r="C405" s="13">
        <f>IF(L405="Single",M405&amp;N405,L405&amp;M405&amp;N405)</f>
        <v/>
      </c>
      <c r="E405" s="17" t="n"/>
      <c r="F405" s="18" t="n"/>
      <c r="G405" s="19" t="n"/>
      <c r="H405" s="4" t="inlineStr">
        <is>
          <t>Foreign Quota</t>
        </is>
      </c>
      <c r="I405" s="4" t="inlineStr">
        <is>
          <t>Agency</t>
        </is>
      </c>
      <c r="J405" s="4" t="inlineStr">
        <is>
          <t>Available</t>
        </is>
      </c>
      <c r="K405" s="4" t="inlineStr">
        <is>
          <t>North-West</t>
        </is>
      </c>
      <c r="L405" s="4" t="inlineStr">
        <is>
          <t>Single</t>
        </is>
      </c>
      <c r="M405" s="4" t="n">
        <v>32</v>
      </c>
      <c r="N405" s="4" t="inlineStr">
        <is>
          <t>B11</t>
        </is>
      </c>
      <c r="O405" s="20" t="inlineStr">
        <is>
          <t>B11</t>
        </is>
      </c>
      <c r="P405" s="20" t="inlineStr">
        <is>
          <t>2 Bedroom</t>
        </is>
      </c>
      <c r="Q405" s="21" t="n">
        <v>34.8</v>
      </c>
      <c r="R405" s="21" t="n">
        <v>0</v>
      </c>
      <c r="S405" s="22">
        <f>Q405+R405</f>
        <v/>
      </c>
      <c r="T405" s="4" t="inlineStr">
        <is>
          <t>Yes</t>
        </is>
      </c>
      <c r="U405" s="4" t="inlineStr">
        <is>
          <t>Parking Right</t>
        </is>
      </c>
      <c r="V405" s="4" t="n">
        <v>0</v>
      </c>
      <c r="W405" s="4" t="n">
        <v>2.65</v>
      </c>
      <c r="X405" s="4" t="inlineStr">
        <is>
          <t>Fully Fitted</t>
        </is>
      </c>
    </row>
    <row r="406">
      <c r="A406" s="3">
        <f>B406&amp;" "&amp;C406</f>
        <v/>
      </c>
      <c r="B406" s="3" t="inlineStr">
        <is>
          <t>NEA</t>
        </is>
      </c>
      <c r="C406" s="13">
        <f>IF(L406="Single",M406&amp;N406,L406&amp;M406&amp;N406)</f>
        <v/>
      </c>
      <c r="E406" s="17" t="n"/>
      <c r="F406" s="18" t="n"/>
      <c r="G406" s="19" t="n"/>
      <c r="H406" s="4" t="inlineStr">
        <is>
          <t>Foreign Quota</t>
        </is>
      </c>
      <c r="I406" s="4" t="inlineStr">
        <is>
          <t>Agency</t>
        </is>
      </c>
      <c r="J406" s="4" t="inlineStr">
        <is>
          <t>Available</t>
        </is>
      </c>
      <c r="K406" s="4" t="inlineStr">
        <is>
          <t>North-West</t>
        </is>
      </c>
      <c r="L406" s="4" t="inlineStr">
        <is>
          <t>Single</t>
        </is>
      </c>
      <c r="M406" s="4" t="n">
        <v>32</v>
      </c>
      <c r="N406" s="4" t="inlineStr">
        <is>
          <t>B12</t>
        </is>
      </c>
      <c r="O406" s="20" t="inlineStr">
        <is>
          <t>B12</t>
        </is>
      </c>
      <c r="P406" s="20" t="inlineStr">
        <is>
          <t>2 Bedroom</t>
        </is>
      </c>
      <c r="Q406" s="21" t="n">
        <v>34.8</v>
      </c>
      <c r="R406" s="21" t="n">
        <v>0</v>
      </c>
      <c r="S406" s="22">
        <f>Q406+R406</f>
        <v/>
      </c>
      <c r="T406" s="4" t="inlineStr">
        <is>
          <t>Yes</t>
        </is>
      </c>
      <c r="U406" s="4" t="inlineStr">
        <is>
          <t>Parking Right</t>
        </is>
      </c>
      <c r="V406" s="4" t="n">
        <v>0</v>
      </c>
      <c r="W406" s="4" t="n">
        <v>2.65</v>
      </c>
      <c r="X406" s="4" t="inlineStr">
        <is>
          <t>Fully Fitted</t>
        </is>
      </c>
    </row>
    <row r="407">
      <c r="A407" s="3">
        <f>B407&amp;" "&amp;C407</f>
        <v/>
      </c>
      <c r="B407" s="3" t="inlineStr">
        <is>
          <t>NEA</t>
        </is>
      </c>
      <c r="C407" s="13">
        <f>IF(L407="Single",M407&amp;N407,L407&amp;M407&amp;N407)</f>
        <v/>
      </c>
      <c r="E407" s="17" t="n"/>
      <c r="F407" s="18" t="n"/>
      <c r="G407" s="19" t="n"/>
      <c r="H407" s="4" t="inlineStr">
        <is>
          <t>Foreign Quota</t>
        </is>
      </c>
      <c r="I407" s="4" t="inlineStr">
        <is>
          <t>Agency</t>
        </is>
      </c>
      <c r="J407" s="4" t="inlineStr">
        <is>
          <t>Available</t>
        </is>
      </c>
      <c r="K407" s="4" t="inlineStr">
        <is>
          <t>South-East</t>
        </is>
      </c>
      <c r="L407" s="4" t="inlineStr">
        <is>
          <t>Single</t>
        </is>
      </c>
      <c r="M407" s="4" t="n">
        <v>32</v>
      </c>
      <c r="N407" s="4" t="inlineStr">
        <is>
          <t>B12X</t>
        </is>
      </c>
      <c r="O407" s="20" t="inlineStr">
        <is>
          <t>B12X</t>
        </is>
      </c>
      <c r="P407" s="20" t="inlineStr">
        <is>
          <t>2 Bedroom</t>
        </is>
      </c>
      <c r="Q407" s="21" t="n">
        <v>45</v>
      </c>
      <c r="R407" s="21" t="n">
        <v>0</v>
      </c>
      <c r="S407" s="22">
        <f>Q407+R407</f>
        <v/>
      </c>
      <c r="T407" s="4" t="inlineStr">
        <is>
          <t>Yes</t>
        </is>
      </c>
      <c r="U407" s="4" t="inlineStr">
        <is>
          <t>Parking Right</t>
        </is>
      </c>
      <c r="V407" s="4" t="n">
        <v>0</v>
      </c>
      <c r="W407" s="4" t="n">
        <v>2.65</v>
      </c>
      <c r="X407" s="4" t="inlineStr">
        <is>
          <t>Fully Fitted</t>
        </is>
      </c>
    </row>
    <row r="408">
      <c r="A408" s="3">
        <f>B408&amp;" "&amp;C408</f>
        <v/>
      </c>
      <c r="B408" s="3" t="inlineStr">
        <is>
          <t>NEA</t>
        </is>
      </c>
      <c r="C408" s="13">
        <f>IF(L408="Single",M408&amp;N408,L408&amp;M408&amp;N408)</f>
        <v/>
      </c>
      <c r="E408" s="17" t="n"/>
      <c r="F408" s="18" t="n"/>
      <c r="G408" s="19" t="n"/>
      <c r="H408" s="4" t="inlineStr">
        <is>
          <t>Foreign Quota</t>
        </is>
      </c>
      <c r="I408" s="4" t="inlineStr">
        <is>
          <t>Agency</t>
        </is>
      </c>
      <c r="J408" s="4" t="inlineStr">
        <is>
          <t>Available</t>
        </is>
      </c>
      <c r="K408" s="4" t="inlineStr">
        <is>
          <t>South-East</t>
        </is>
      </c>
      <c r="L408" s="4" t="inlineStr">
        <is>
          <t>Single</t>
        </is>
      </c>
      <c r="M408" s="4" t="n">
        <v>32</v>
      </c>
      <c r="N408" s="4" t="inlineStr">
        <is>
          <t>B14</t>
        </is>
      </c>
      <c r="O408" s="20" t="inlineStr">
        <is>
          <t>B14</t>
        </is>
      </c>
      <c r="P408" s="20" t="inlineStr">
        <is>
          <t>2 Bedroom</t>
        </is>
      </c>
      <c r="Q408" s="21" t="n">
        <v>34.5</v>
      </c>
      <c r="R408" s="21" t="n">
        <v>0</v>
      </c>
      <c r="S408" s="22">
        <f>Q408+R408</f>
        <v/>
      </c>
      <c r="T408" s="4" t="inlineStr">
        <is>
          <t>Yes</t>
        </is>
      </c>
      <c r="U408" s="4" t="inlineStr">
        <is>
          <t>Parking Right</t>
        </is>
      </c>
      <c r="V408" s="4" t="n">
        <v>0</v>
      </c>
      <c r="W408" s="4" t="n">
        <v>2.65</v>
      </c>
      <c r="X408" s="4" t="inlineStr">
        <is>
          <t>Fully Fitted</t>
        </is>
      </c>
    </row>
    <row r="409">
      <c r="A409" s="3">
        <f>B409&amp;" "&amp;C409</f>
        <v/>
      </c>
      <c r="B409" s="3" t="inlineStr">
        <is>
          <t>NEA</t>
        </is>
      </c>
      <c r="C409" s="13">
        <f>IF(L409="Single",M409&amp;N409,L409&amp;M409&amp;N409)</f>
        <v/>
      </c>
      <c r="E409" s="17" t="n"/>
      <c r="F409" s="18" t="n"/>
      <c r="G409" s="19" t="n"/>
      <c r="H409" s="4" t="inlineStr">
        <is>
          <t>Foreign Quota</t>
        </is>
      </c>
      <c r="I409" s="4" t="inlineStr">
        <is>
          <t>Agency</t>
        </is>
      </c>
      <c r="J409" s="4" t="inlineStr">
        <is>
          <t>Available</t>
        </is>
      </c>
      <c r="K409" s="4" t="inlineStr">
        <is>
          <t>North-East</t>
        </is>
      </c>
      <c r="L409" s="4" t="inlineStr">
        <is>
          <t>Single</t>
        </is>
      </c>
      <c r="M409" s="4" t="n">
        <v>33</v>
      </c>
      <c r="N409" s="4" t="inlineStr">
        <is>
          <t>A1</t>
        </is>
      </c>
      <c r="O409" s="20" t="inlineStr">
        <is>
          <t>A1</t>
        </is>
      </c>
      <c r="P409" s="20" t="inlineStr">
        <is>
          <t>1 Bedroom</t>
        </is>
      </c>
      <c r="Q409" s="21" t="n">
        <v>30.2</v>
      </c>
      <c r="R409" s="21" t="n">
        <v>0</v>
      </c>
      <c r="S409" s="22">
        <f>Q409+R409</f>
        <v/>
      </c>
      <c r="T409" s="4" t="inlineStr">
        <is>
          <t>Yes</t>
        </is>
      </c>
      <c r="U409" s="4" t="inlineStr">
        <is>
          <t>Parking Right</t>
        </is>
      </c>
      <c r="V409" s="4" t="n">
        <v>0</v>
      </c>
      <c r="W409" s="4" t="n">
        <v>2.65</v>
      </c>
      <c r="X409" s="4" t="inlineStr">
        <is>
          <t>Fully Fitted</t>
        </is>
      </c>
    </row>
    <row r="410">
      <c r="A410" s="3">
        <f>B410&amp;" "&amp;C410</f>
        <v/>
      </c>
      <c r="B410" s="3" t="inlineStr">
        <is>
          <t>NEA</t>
        </is>
      </c>
      <c r="C410" s="13">
        <f>IF(L410="Single",M410&amp;N410,L410&amp;M410&amp;N410)</f>
        <v/>
      </c>
      <c r="E410" s="17" t="n"/>
      <c r="F410" s="18" t="n"/>
      <c r="G410" s="19" t="n"/>
      <c r="H410" s="4" t="inlineStr">
        <is>
          <t>Foreign Quota</t>
        </is>
      </c>
      <c r="I410" s="4" t="inlineStr">
        <is>
          <t>Agency</t>
        </is>
      </c>
      <c r="J410" s="4" t="inlineStr">
        <is>
          <t>Available</t>
        </is>
      </c>
      <c r="K410" s="4" t="inlineStr">
        <is>
          <t>North-East</t>
        </is>
      </c>
      <c r="L410" s="4" t="inlineStr">
        <is>
          <t>Single</t>
        </is>
      </c>
      <c r="M410" s="4" t="n">
        <v>33</v>
      </c>
      <c r="N410" s="4" t="inlineStr">
        <is>
          <t>A2</t>
        </is>
      </c>
      <c r="O410" s="20" t="inlineStr">
        <is>
          <t>A2</t>
        </is>
      </c>
      <c r="P410" s="20" t="inlineStr">
        <is>
          <t>1 Bedroom</t>
        </is>
      </c>
      <c r="Q410" s="21" t="n">
        <v>30.2</v>
      </c>
      <c r="R410" s="21" t="n">
        <v>0</v>
      </c>
      <c r="S410" s="22">
        <f>Q410+R410</f>
        <v/>
      </c>
      <c r="T410" s="4" t="inlineStr">
        <is>
          <t>Yes</t>
        </is>
      </c>
      <c r="U410" s="4" t="inlineStr">
        <is>
          <t>Parking Right</t>
        </is>
      </c>
      <c r="V410" s="4" t="n">
        <v>0</v>
      </c>
      <c r="W410" s="4" t="n">
        <v>2.65</v>
      </c>
      <c r="X410" s="4" t="inlineStr">
        <is>
          <t>Fully Fitted</t>
        </is>
      </c>
    </row>
    <row r="411">
      <c r="A411" s="3">
        <f>B411&amp;" "&amp;C411</f>
        <v/>
      </c>
      <c r="B411" s="3" t="inlineStr">
        <is>
          <t>NEA</t>
        </is>
      </c>
      <c r="C411" s="13">
        <f>IF(L411="Single",M411&amp;N411,L411&amp;M411&amp;N411)</f>
        <v/>
      </c>
      <c r="E411" s="17" t="n"/>
      <c r="F411" s="18" t="n"/>
      <c r="G411" s="19" t="n"/>
      <c r="H411" s="4" t="inlineStr">
        <is>
          <t>Foreign Quota</t>
        </is>
      </c>
      <c r="I411" s="4" t="inlineStr">
        <is>
          <t>Agency</t>
        </is>
      </c>
      <c r="J411" s="4" t="inlineStr">
        <is>
          <t>Available</t>
        </is>
      </c>
      <c r="K411" s="4" t="inlineStr">
        <is>
          <t>South-West</t>
        </is>
      </c>
      <c r="L411" s="4" t="inlineStr">
        <is>
          <t>Single</t>
        </is>
      </c>
      <c r="M411" s="4" t="n">
        <v>33</v>
      </c>
      <c r="N411" s="4" t="inlineStr">
        <is>
          <t>A8</t>
        </is>
      </c>
      <c r="O411" s="20" t="inlineStr">
        <is>
          <t>A8</t>
        </is>
      </c>
      <c r="P411" s="20" t="inlineStr">
        <is>
          <t>1 Bedroom</t>
        </is>
      </c>
      <c r="Q411" s="21" t="n">
        <v>30.2</v>
      </c>
      <c r="R411" s="21" t="n">
        <v>0</v>
      </c>
      <c r="S411" s="22">
        <f>Q411+R411</f>
        <v/>
      </c>
      <c r="T411" s="4" t="inlineStr">
        <is>
          <t>Yes</t>
        </is>
      </c>
      <c r="U411" s="4" t="inlineStr">
        <is>
          <t>Parking Right</t>
        </is>
      </c>
      <c r="V411" s="4" t="n">
        <v>0</v>
      </c>
      <c r="W411" s="4" t="n">
        <v>2.65</v>
      </c>
      <c r="X411" s="4" t="inlineStr">
        <is>
          <t>Fully Fitted</t>
        </is>
      </c>
    </row>
    <row r="412">
      <c r="A412" s="3">
        <f>B412&amp;" "&amp;C412</f>
        <v/>
      </c>
      <c r="B412" s="3" t="inlineStr">
        <is>
          <t>NEA</t>
        </is>
      </c>
      <c r="C412" s="13">
        <f>IF(L412="Single",M412&amp;N412,L412&amp;M412&amp;N412)</f>
        <v/>
      </c>
      <c r="E412" s="17" t="n"/>
      <c r="F412" s="18" t="n"/>
      <c r="G412" s="19" t="n"/>
      <c r="H412" s="4" t="inlineStr">
        <is>
          <t>Foreign Quota</t>
        </is>
      </c>
      <c r="I412" s="4" t="inlineStr">
        <is>
          <t>Agency</t>
        </is>
      </c>
      <c r="J412" s="4" t="inlineStr">
        <is>
          <t>Available</t>
        </is>
      </c>
      <c r="K412" s="4" t="inlineStr">
        <is>
          <t>North-West</t>
        </is>
      </c>
      <c r="L412" s="4" t="inlineStr">
        <is>
          <t>Single</t>
        </is>
      </c>
      <c r="M412" s="4" t="n">
        <v>33</v>
      </c>
      <c r="N412" s="4" t="inlineStr">
        <is>
          <t>B9</t>
        </is>
      </c>
      <c r="O412" s="20" t="inlineStr">
        <is>
          <t>B9</t>
        </is>
      </c>
      <c r="P412" s="20" t="inlineStr">
        <is>
          <t>2 Bedroom</t>
        </is>
      </c>
      <c r="Q412" s="21" t="n">
        <v>54.3</v>
      </c>
      <c r="R412" s="21" t="n">
        <v>0</v>
      </c>
      <c r="S412" s="22">
        <f>Q412+R412</f>
        <v/>
      </c>
      <c r="T412" s="4" t="inlineStr">
        <is>
          <t>Yes</t>
        </is>
      </c>
      <c r="U412" s="4" t="inlineStr">
        <is>
          <t>Parking Right</t>
        </is>
      </c>
      <c r="V412" s="4" t="n">
        <v>0</v>
      </c>
      <c r="W412" s="4" t="n">
        <v>2.65</v>
      </c>
      <c r="X412" s="4" t="inlineStr">
        <is>
          <t>Fully Fitted</t>
        </is>
      </c>
    </row>
    <row r="413">
      <c r="A413" s="3">
        <f>B413&amp;" "&amp;C413</f>
        <v/>
      </c>
      <c r="B413" s="3" t="inlineStr">
        <is>
          <t>NEA</t>
        </is>
      </c>
      <c r="C413" s="13">
        <f>IF(L413="Single",M413&amp;N413,L413&amp;M413&amp;N413)</f>
        <v/>
      </c>
      <c r="E413" s="17" t="n"/>
      <c r="F413" s="18" t="n"/>
      <c r="G413" s="19" t="n"/>
      <c r="H413" s="4" t="inlineStr">
        <is>
          <t>Foreign Quota</t>
        </is>
      </c>
      <c r="I413" s="4" t="inlineStr">
        <is>
          <t>Agency</t>
        </is>
      </c>
      <c r="J413" s="4" t="inlineStr">
        <is>
          <t>Available</t>
        </is>
      </c>
      <c r="K413" s="4" t="inlineStr">
        <is>
          <t>North-West</t>
        </is>
      </c>
      <c r="L413" s="4" t="inlineStr">
        <is>
          <t>Single</t>
        </is>
      </c>
      <c r="M413" s="4" t="n">
        <v>33</v>
      </c>
      <c r="N413" s="4" t="inlineStr">
        <is>
          <t>B10</t>
        </is>
      </c>
      <c r="O413" s="20" t="inlineStr">
        <is>
          <t>B10</t>
        </is>
      </c>
      <c r="P413" s="20" t="inlineStr">
        <is>
          <t>2 Bedroom</t>
        </is>
      </c>
      <c r="Q413" s="21" t="n">
        <v>34.8</v>
      </c>
      <c r="R413" s="21" t="n">
        <v>0</v>
      </c>
      <c r="S413" s="22">
        <f>Q413+R413</f>
        <v/>
      </c>
      <c r="T413" s="4" t="inlineStr">
        <is>
          <t>Yes</t>
        </is>
      </c>
      <c r="U413" s="4" t="inlineStr">
        <is>
          <t>Parking Right</t>
        </is>
      </c>
      <c r="V413" s="4" t="n">
        <v>0</v>
      </c>
      <c r="W413" s="4" t="n">
        <v>2.65</v>
      </c>
      <c r="X413" s="4" t="inlineStr">
        <is>
          <t>Fully Fitted</t>
        </is>
      </c>
    </row>
    <row r="414">
      <c r="A414" s="3">
        <f>B414&amp;" "&amp;C414</f>
        <v/>
      </c>
      <c r="B414" s="3" t="inlineStr">
        <is>
          <t>NEA</t>
        </is>
      </c>
      <c r="C414" s="13">
        <f>IF(L414="Single",M414&amp;N414,L414&amp;M414&amp;N414)</f>
        <v/>
      </c>
      <c r="E414" s="17" t="n"/>
      <c r="F414" s="18" t="n"/>
      <c r="G414" s="19" t="n"/>
      <c r="H414" s="4" t="inlineStr">
        <is>
          <t>Foreign Quota</t>
        </is>
      </c>
      <c r="I414" s="4" t="inlineStr">
        <is>
          <t>Agency</t>
        </is>
      </c>
      <c r="J414" s="4" t="inlineStr">
        <is>
          <t>Available</t>
        </is>
      </c>
      <c r="K414" s="4" t="inlineStr">
        <is>
          <t>North-West</t>
        </is>
      </c>
      <c r="L414" s="4" t="inlineStr">
        <is>
          <t>Single</t>
        </is>
      </c>
      <c r="M414" s="4" t="n">
        <v>33</v>
      </c>
      <c r="N414" s="4" t="inlineStr">
        <is>
          <t>B11</t>
        </is>
      </c>
      <c r="O414" s="20" t="inlineStr">
        <is>
          <t>B11</t>
        </is>
      </c>
      <c r="P414" s="20" t="inlineStr">
        <is>
          <t>2 Bedroom</t>
        </is>
      </c>
      <c r="Q414" s="21" t="n">
        <v>34.8</v>
      </c>
      <c r="R414" s="21" t="n">
        <v>0</v>
      </c>
      <c r="S414" s="22">
        <f>Q414+R414</f>
        <v/>
      </c>
      <c r="T414" s="4" t="inlineStr">
        <is>
          <t>Yes</t>
        </is>
      </c>
      <c r="U414" s="4" t="inlineStr">
        <is>
          <t>Parking Right</t>
        </is>
      </c>
      <c r="V414" s="4" t="n">
        <v>0</v>
      </c>
      <c r="W414" s="4" t="n">
        <v>2.65</v>
      </c>
      <c r="X414" s="4" t="inlineStr">
        <is>
          <t>Fully Fitted</t>
        </is>
      </c>
    </row>
    <row r="415">
      <c r="A415" s="3">
        <f>B415&amp;" "&amp;C415</f>
        <v/>
      </c>
      <c r="B415" s="3" t="inlineStr">
        <is>
          <t>NEA</t>
        </is>
      </c>
      <c r="C415" s="13">
        <f>IF(L415="Single",M415&amp;N415,L415&amp;M415&amp;N415)</f>
        <v/>
      </c>
      <c r="E415" s="17" t="n"/>
      <c r="F415" s="18" t="n"/>
      <c r="G415" s="19" t="n"/>
      <c r="H415" s="4" t="inlineStr">
        <is>
          <t>Foreign Quota</t>
        </is>
      </c>
      <c r="I415" s="4" t="inlineStr">
        <is>
          <t>Agency</t>
        </is>
      </c>
      <c r="J415" s="4" t="inlineStr">
        <is>
          <t>Available</t>
        </is>
      </c>
      <c r="K415" s="4" t="inlineStr">
        <is>
          <t>North-West</t>
        </is>
      </c>
      <c r="L415" s="4" t="inlineStr">
        <is>
          <t>Single</t>
        </is>
      </c>
      <c r="M415" s="4" t="n">
        <v>33</v>
      </c>
      <c r="N415" s="4" t="inlineStr">
        <is>
          <t>B12</t>
        </is>
      </c>
      <c r="O415" s="20" t="inlineStr">
        <is>
          <t>B12</t>
        </is>
      </c>
      <c r="P415" s="20" t="inlineStr">
        <is>
          <t>2 Bedroom</t>
        </is>
      </c>
      <c r="Q415" s="21" t="n">
        <v>34.8</v>
      </c>
      <c r="R415" s="21" t="n">
        <v>0</v>
      </c>
      <c r="S415" s="22">
        <f>Q415+R415</f>
        <v/>
      </c>
      <c r="T415" s="4" t="inlineStr">
        <is>
          <t>Yes</t>
        </is>
      </c>
      <c r="U415" s="4" t="inlineStr">
        <is>
          <t>Parking Right</t>
        </is>
      </c>
      <c r="V415" s="4" t="n">
        <v>0</v>
      </c>
      <c r="W415" s="4" t="n">
        <v>2.65</v>
      </c>
      <c r="X415" s="4" t="inlineStr">
        <is>
          <t>Fully Fitted</t>
        </is>
      </c>
    </row>
    <row r="416">
      <c r="A416" s="3">
        <f>B416&amp;" "&amp;C416</f>
        <v/>
      </c>
      <c r="B416" s="3" t="inlineStr">
        <is>
          <t>NEA</t>
        </is>
      </c>
      <c r="C416" s="13">
        <f>IF(L416="Single",M416&amp;N416,L416&amp;M416&amp;N416)</f>
        <v/>
      </c>
      <c r="E416" s="17" t="n"/>
      <c r="F416" s="18" t="n"/>
      <c r="G416" s="19" t="n"/>
      <c r="H416" s="4" t="inlineStr">
        <is>
          <t>Foreign Quota</t>
        </is>
      </c>
      <c r="I416" s="4" t="inlineStr">
        <is>
          <t>Agency</t>
        </is>
      </c>
      <c r="J416" s="4" t="inlineStr">
        <is>
          <t>Available</t>
        </is>
      </c>
      <c r="K416" s="4" t="inlineStr">
        <is>
          <t>South-East</t>
        </is>
      </c>
      <c r="L416" s="4" t="inlineStr">
        <is>
          <t>Single</t>
        </is>
      </c>
      <c r="M416" s="4" t="n">
        <v>33</v>
      </c>
      <c r="N416" s="4" t="inlineStr">
        <is>
          <t>B12X</t>
        </is>
      </c>
      <c r="O416" s="20" t="inlineStr">
        <is>
          <t>B12X</t>
        </is>
      </c>
      <c r="P416" s="20" t="inlineStr">
        <is>
          <t>2 Bedroom</t>
        </is>
      </c>
      <c r="Q416" s="21" t="n">
        <v>45</v>
      </c>
      <c r="R416" s="21" t="n">
        <v>0</v>
      </c>
      <c r="S416" s="22">
        <f>Q416+R416</f>
        <v/>
      </c>
      <c r="T416" s="4" t="inlineStr">
        <is>
          <t>Yes</t>
        </is>
      </c>
      <c r="U416" s="4" t="inlineStr">
        <is>
          <t>Parking Right</t>
        </is>
      </c>
      <c r="V416" s="4" t="n">
        <v>0</v>
      </c>
      <c r="W416" s="4" t="n">
        <v>2.65</v>
      </c>
      <c r="X416" s="4" t="inlineStr">
        <is>
          <t>Fully Fitted</t>
        </is>
      </c>
    </row>
    <row r="417">
      <c r="A417" s="3">
        <f>B417&amp;" "&amp;C417</f>
        <v/>
      </c>
      <c r="B417" s="3" t="inlineStr">
        <is>
          <t>NEA</t>
        </is>
      </c>
      <c r="C417" s="13">
        <f>IF(L417="Single",M417&amp;N417,L417&amp;M417&amp;N417)</f>
        <v/>
      </c>
      <c r="E417" s="17" t="n"/>
      <c r="F417" s="18" t="n"/>
      <c r="G417" s="19" t="n"/>
      <c r="H417" s="4" t="inlineStr">
        <is>
          <t>Foreign Quota</t>
        </is>
      </c>
      <c r="I417" s="4" t="inlineStr">
        <is>
          <t>Agency</t>
        </is>
      </c>
      <c r="J417" s="4" t="inlineStr">
        <is>
          <t>Available</t>
        </is>
      </c>
      <c r="K417" s="4" t="inlineStr">
        <is>
          <t>South-East</t>
        </is>
      </c>
      <c r="L417" s="4" t="inlineStr">
        <is>
          <t>Single</t>
        </is>
      </c>
      <c r="M417" s="4" t="n">
        <v>33</v>
      </c>
      <c r="N417" s="4" t="inlineStr">
        <is>
          <t>B14</t>
        </is>
      </c>
      <c r="O417" s="20" t="inlineStr">
        <is>
          <t>B14</t>
        </is>
      </c>
      <c r="P417" s="20" t="inlineStr">
        <is>
          <t>2 Bedroom</t>
        </is>
      </c>
      <c r="Q417" s="21" t="n">
        <v>34.5</v>
      </c>
      <c r="R417" s="21" t="n">
        <v>0</v>
      </c>
      <c r="S417" s="22">
        <f>Q417+R417</f>
        <v/>
      </c>
      <c r="T417" s="4" t="inlineStr">
        <is>
          <t>Yes</t>
        </is>
      </c>
      <c r="U417" s="4" t="inlineStr">
        <is>
          <t>Parking Right</t>
        </is>
      </c>
      <c r="V417" s="4" t="n">
        <v>0</v>
      </c>
      <c r="W417" s="4" t="n">
        <v>2.65</v>
      </c>
      <c r="X417" s="4" t="inlineStr">
        <is>
          <t>Fully Fitted</t>
        </is>
      </c>
    </row>
    <row r="418">
      <c r="A418" s="3">
        <f>B418&amp;" "&amp;C418</f>
        <v/>
      </c>
      <c r="B418" s="3" t="inlineStr">
        <is>
          <t>NEA</t>
        </is>
      </c>
      <c r="C418" s="13">
        <f>IF(L418="Single",M418&amp;N418,L418&amp;M418&amp;N418)</f>
        <v/>
      </c>
      <c r="E418" s="17" t="n"/>
      <c r="F418" s="18" t="n"/>
      <c r="G418" s="19" t="n"/>
      <c r="H418" s="4" t="inlineStr">
        <is>
          <t>Foreign Quota</t>
        </is>
      </c>
      <c r="I418" s="4" t="inlineStr">
        <is>
          <t>Agency</t>
        </is>
      </c>
      <c r="J418" s="4" t="inlineStr">
        <is>
          <t>Available</t>
        </is>
      </c>
      <c r="K418" s="4" t="inlineStr">
        <is>
          <t>South-West</t>
        </is>
      </c>
      <c r="L418" s="4" t="inlineStr">
        <is>
          <t>Single</t>
        </is>
      </c>
      <c r="M418" s="4" t="n">
        <v>34</v>
      </c>
      <c r="N418" s="4" t="inlineStr">
        <is>
          <t>A8</t>
        </is>
      </c>
      <c r="O418" s="20" t="inlineStr">
        <is>
          <t>A8</t>
        </is>
      </c>
      <c r="P418" s="20" t="inlineStr">
        <is>
          <t>1 Bedroom</t>
        </is>
      </c>
      <c r="Q418" s="21" t="n">
        <v>30.2</v>
      </c>
      <c r="R418" s="21" t="n">
        <v>0</v>
      </c>
      <c r="S418" s="22">
        <f>Q418+R418</f>
        <v/>
      </c>
      <c r="T418" s="4" t="inlineStr">
        <is>
          <t>Yes</t>
        </is>
      </c>
      <c r="U418" s="4" t="inlineStr">
        <is>
          <t>Parking Right</t>
        </is>
      </c>
      <c r="V418" s="4" t="n">
        <v>0</v>
      </c>
      <c r="W418" s="4" t="n">
        <v>2.65</v>
      </c>
      <c r="X418" s="4" t="inlineStr">
        <is>
          <t>Fully Fitted</t>
        </is>
      </c>
    </row>
    <row r="419">
      <c r="A419" s="3">
        <f>B419&amp;" "&amp;C419</f>
        <v/>
      </c>
      <c r="B419" s="3" t="inlineStr">
        <is>
          <t>NEA</t>
        </is>
      </c>
      <c r="C419" s="13">
        <f>IF(L419="Single",M419&amp;N419,L419&amp;M419&amp;N419)</f>
        <v/>
      </c>
      <c r="E419" s="17" t="n"/>
      <c r="F419" s="18" t="n"/>
      <c r="G419" s="19" t="n"/>
      <c r="H419" s="4" t="inlineStr">
        <is>
          <t>Foreign Quota</t>
        </is>
      </c>
      <c r="I419" s="4" t="inlineStr">
        <is>
          <t>Agency</t>
        </is>
      </c>
      <c r="J419" s="4" t="inlineStr">
        <is>
          <t>Available</t>
        </is>
      </c>
      <c r="K419" s="4" t="inlineStr">
        <is>
          <t>North-West</t>
        </is>
      </c>
      <c r="L419" s="4" t="inlineStr">
        <is>
          <t>Single</t>
        </is>
      </c>
      <c r="M419" s="4" t="n">
        <v>34</v>
      </c>
      <c r="N419" s="4" t="inlineStr">
        <is>
          <t>B9</t>
        </is>
      </c>
      <c r="O419" s="20" t="inlineStr">
        <is>
          <t>B9</t>
        </is>
      </c>
      <c r="P419" s="20" t="inlineStr">
        <is>
          <t>2 Bedroom</t>
        </is>
      </c>
      <c r="Q419" s="21" t="n">
        <v>54.3</v>
      </c>
      <c r="R419" s="21" t="n">
        <v>0</v>
      </c>
      <c r="S419" s="22">
        <f>Q419+R419</f>
        <v/>
      </c>
      <c r="T419" s="4" t="inlineStr">
        <is>
          <t>Yes</t>
        </is>
      </c>
      <c r="U419" s="4" t="inlineStr">
        <is>
          <t>Parking Right</t>
        </is>
      </c>
      <c r="V419" s="4" t="n">
        <v>0</v>
      </c>
      <c r="W419" s="4" t="n">
        <v>2.65</v>
      </c>
      <c r="X419" s="4" t="inlineStr">
        <is>
          <t>Fully Fitted</t>
        </is>
      </c>
    </row>
    <row r="420">
      <c r="A420" s="3">
        <f>B420&amp;" "&amp;C420</f>
        <v/>
      </c>
      <c r="B420" s="3" t="inlineStr">
        <is>
          <t>NEA</t>
        </is>
      </c>
      <c r="C420" s="13">
        <f>IF(L420="Single",M420&amp;N420,L420&amp;M420&amp;N420)</f>
        <v/>
      </c>
      <c r="E420" s="17" t="n"/>
      <c r="F420" s="18" t="n"/>
      <c r="G420" s="19" t="n"/>
      <c r="H420" s="4" t="inlineStr">
        <is>
          <t>Foreign Quota</t>
        </is>
      </c>
      <c r="I420" s="4" t="inlineStr">
        <is>
          <t>Agency</t>
        </is>
      </c>
      <c r="J420" s="4" t="inlineStr">
        <is>
          <t>Available</t>
        </is>
      </c>
      <c r="K420" s="4" t="inlineStr">
        <is>
          <t>North-West</t>
        </is>
      </c>
      <c r="L420" s="4" t="inlineStr">
        <is>
          <t>Single</t>
        </is>
      </c>
      <c r="M420" s="4" t="n">
        <v>34</v>
      </c>
      <c r="N420" s="4" t="inlineStr">
        <is>
          <t>B10</t>
        </is>
      </c>
      <c r="O420" s="20" t="inlineStr">
        <is>
          <t>B10</t>
        </is>
      </c>
      <c r="P420" s="20" t="inlineStr">
        <is>
          <t>2 Bedroom</t>
        </is>
      </c>
      <c r="Q420" s="21" t="n">
        <v>34.8</v>
      </c>
      <c r="R420" s="21" t="n">
        <v>0</v>
      </c>
      <c r="S420" s="22">
        <f>Q420+R420</f>
        <v/>
      </c>
      <c r="T420" s="4" t="inlineStr">
        <is>
          <t>Yes</t>
        </is>
      </c>
      <c r="U420" s="4" t="inlineStr">
        <is>
          <t>Parking Right</t>
        </is>
      </c>
      <c r="V420" s="4" t="n">
        <v>0</v>
      </c>
      <c r="W420" s="4" t="n">
        <v>2.65</v>
      </c>
      <c r="X420" s="4" t="inlineStr">
        <is>
          <t>Fully Fitted</t>
        </is>
      </c>
    </row>
    <row r="421">
      <c r="A421" s="3">
        <f>B421&amp;" "&amp;C421</f>
        <v/>
      </c>
      <c r="B421" s="3" t="inlineStr">
        <is>
          <t>NEA</t>
        </is>
      </c>
      <c r="C421" s="13">
        <f>IF(L421="Single",M421&amp;N421,L421&amp;M421&amp;N421)</f>
        <v/>
      </c>
      <c r="E421" s="17" t="n"/>
      <c r="F421" s="18" t="n"/>
      <c r="G421" s="19" t="n"/>
      <c r="H421" s="4" t="inlineStr">
        <is>
          <t>Foreign Quota</t>
        </is>
      </c>
      <c r="I421" s="4" t="inlineStr">
        <is>
          <t>Agency</t>
        </is>
      </c>
      <c r="J421" s="4" t="inlineStr">
        <is>
          <t>Available</t>
        </is>
      </c>
      <c r="K421" s="4" t="inlineStr">
        <is>
          <t>North-West</t>
        </is>
      </c>
      <c r="L421" s="4" t="inlineStr">
        <is>
          <t>Single</t>
        </is>
      </c>
      <c r="M421" s="4" t="n">
        <v>34</v>
      </c>
      <c r="N421" s="4" t="inlineStr">
        <is>
          <t>B11</t>
        </is>
      </c>
      <c r="O421" s="20" t="inlineStr">
        <is>
          <t>B11</t>
        </is>
      </c>
      <c r="P421" s="20" t="inlineStr">
        <is>
          <t>2 Bedroom</t>
        </is>
      </c>
      <c r="Q421" s="21" t="n">
        <v>34.8</v>
      </c>
      <c r="R421" s="21" t="n">
        <v>0</v>
      </c>
      <c r="S421" s="22">
        <f>Q421+R421</f>
        <v/>
      </c>
      <c r="T421" s="4" t="inlineStr">
        <is>
          <t>Yes</t>
        </is>
      </c>
      <c r="U421" s="4" t="inlineStr">
        <is>
          <t>Parking Right</t>
        </is>
      </c>
      <c r="V421" s="4" t="n">
        <v>0</v>
      </c>
      <c r="W421" s="4" t="n">
        <v>2.65</v>
      </c>
      <c r="X421" s="4" t="inlineStr">
        <is>
          <t>Fully Fitted</t>
        </is>
      </c>
    </row>
    <row r="422">
      <c r="A422" s="3">
        <f>B422&amp;" "&amp;C422</f>
        <v/>
      </c>
      <c r="B422" s="3" t="inlineStr">
        <is>
          <t>NEA</t>
        </is>
      </c>
      <c r="C422" s="13">
        <f>IF(L422="Single",M422&amp;N422,L422&amp;M422&amp;N422)</f>
        <v/>
      </c>
      <c r="E422" s="17" t="n"/>
      <c r="F422" s="18" t="n"/>
      <c r="G422" s="19" t="n"/>
      <c r="H422" s="4" t="inlineStr">
        <is>
          <t>Foreign Quota</t>
        </is>
      </c>
      <c r="I422" s="4" t="inlineStr">
        <is>
          <t>Agency</t>
        </is>
      </c>
      <c r="J422" s="4" t="inlineStr">
        <is>
          <t>Available</t>
        </is>
      </c>
      <c r="K422" s="4" t="inlineStr">
        <is>
          <t>North-West</t>
        </is>
      </c>
      <c r="L422" s="4" t="inlineStr">
        <is>
          <t>Single</t>
        </is>
      </c>
      <c r="M422" s="4" t="n">
        <v>34</v>
      </c>
      <c r="N422" s="4" t="inlineStr">
        <is>
          <t>B12</t>
        </is>
      </c>
      <c r="O422" s="20" t="inlineStr">
        <is>
          <t>B12</t>
        </is>
      </c>
      <c r="P422" s="20" t="inlineStr">
        <is>
          <t>2 Bedroom</t>
        </is>
      </c>
      <c r="Q422" s="21" t="n">
        <v>34.8</v>
      </c>
      <c r="R422" s="21" t="n">
        <v>0</v>
      </c>
      <c r="S422" s="22">
        <f>Q422+R422</f>
        <v/>
      </c>
      <c r="T422" s="4" t="inlineStr">
        <is>
          <t>Yes</t>
        </is>
      </c>
      <c r="U422" s="4" t="inlineStr">
        <is>
          <t>Parking Right</t>
        </is>
      </c>
      <c r="V422" s="4" t="n">
        <v>0</v>
      </c>
      <c r="W422" s="4" t="n">
        <v>2.65</v>
      </c>
      <c r="X422" s="4" t="inlineStr">
        <is>
          <t>Fully Fitted</t>
        </is>
      </c>
    </row>
    <row r="423">
      <c r="A423" s="3">
        <f>B423&amp;" "&amp;C423</f>
        <v/>
      </c>
      <c r="B423" s="3" t="inlineStr">
        <is>
          <t>NEA</t>
        </is>
      </c>
      <c r="C423" s="13">
        <f>IF(L423="Single",M423&amp;N423,L423&amp;M423&amp;N423)</f>
        <v/>
      </c>
      <c r="E423" s="17" t="n"/>
      <c r="F423" s="18" t="n"/>
      <c r="G423" s="19" t="n"/>
      <c r="H423" s="4" t="inlineStr">
        <is>
          <t>Foreign Quota</t>
        </is>
      </c>
      <c r="I423" s="4" t="inlineStr">
        <is>
          <t>Agency</t>
        </is>
      </c>
      <c r="J423" s="4" t="inlineStr">
        <is>
          <t>Available</t>
        </is>
      </c>
      <c r="K423" s="4" t="inlineStr">
        <is>
          <t>South-East</t>
        </is>
      </c>
      <c r="L423" s="4" t="inlineStr">
        <is>
          <t>Single</t>
        </is>
      </c>
      <c r="M423" s="4" t="n">
        <v>34</v>
      </c>
      <c r="N423" s="4" t="inlineStr">
        <is>
          <t>B12X</t>
        </is>
      </c>
      <c r="O423" s="20" t="inlineStr">
        <is>
          <t>B12X</t>
        </is>
      </c>
      <c r="P423" s="20" t="inlineStr">
        <is>
          <t>2 Bedroom</t>
        </is>
      </c>
      <c r="Q423" s="21" t="n">
        <v>45</v>
      </c>
      <c r="R423" s="21" t="n">
        <v>0</v>
      </c>
      <c r="S423" s="22">
        <f>Q423+R423</f>
        <v/>
      </c>
      <c r="T423" s="4" t="inlineStr">
        <is>
          <t>Yes</t>
        </is>
      </c>
      <c r="U423" s="4" t="inlineStr">
        <is>
          <t>Parking Right</t>
        </is>
      </c>
      <c r="V423" s="4" t="n">
        <v>0</v>
      </c>
      <c r="W423" s="4" t="n">
        <v>2.65</v>
      </c>
      <c r="X423" s="4" t="inlineStr">
        <is>
          <t>Fully Fitted</t>
        </is>
      </c>
    </row>
    <row r="424">
      <c r="A424" s="3">
        <f>B424&amp;" "&amp;C424</f>
        <v/>
      </c>
      <c r="B424" s="3" t="inlineStr">
        <is>
          <t>NEA</t>
        </is>
      </c>
      <c r="C424" s="13">
        <f>IF(L424="Single",M424&amp;N424,L424&amp;M424&amp;N424)</f>
        <v/>
      </c>
      <c r="E424" s="17" t="n"/>
      <c r="F424" s="18" t="n"/>
      <c r="G424" s="19" t="n"/>
      <c r="H424" s="4" t="inlineStr">
        <is>
          <t>Foreign Quota</t>
        </is>
      </c>
      <c r="I424" s="4" t="inlineStr">
        <is>
          <t>Agency</t>
        </is>
      </c>
      <c r="J424" s="4" t="inlineStr">
        <is>
          <t>Available</t>
        </is>
      </c>
      <c r="K424" s="4" t="inlineStr">
        <is>
          <t>South-East</t>
        </is>
      </c>
      <c r="L424" s="4" t="inlineStr">
        <is>
          <t>Single</t>
        </is>
      </c>
      <c r="M424" s="4" t="n">
        <v>34</v>
      </c>
      <c r="N424" s="4" t="inlineStr">
        <is>
          <t>B14</t>
        </is>
      </c>
      <c r="O424" s="20" t="inlineStr">
        <is>
          <t>B14</t>
        </is>
      </c>
      <c r="P424" s="20" t="inlineStr">
        <is>
          <t>2 Bedroom</t>
        </is>
      </c>
      <c r="Q424" s="21" t="n">
        <v>34.5</v>
      </c>
      <c r="R424" s="21" t="n">
        <v>0</v>
      </c>
      <c r="S424" s="22">
        <f>Q424+R424</f>
        <v/>
      </c>
      <c r="T424" s="4" t="inlineStr">
        <is>
          <t>Yes</t>
        </is>
      </c>
      <c r="U424" s="4" t="inlineStr">
        <is>
          <t>Parking Right</t>
        </is>
      </c>
      <c r="V424" s="4" t="n">
        <v>0</v>
      </c>
      <c r="W424" s="4" t="n">
        <v>2.65</v>
      </c>
      <c r="X424" s="4" t="inlineStr">
        <is>
          <t>Fully Fitted</t>
        </is>
      </c>
    </row>
    <row r="425">
      <c r="A425" s="3">
        <f>B425&amp;" "&amp;C425</f>
        <v/>
      </c>
      <c r="B425" s="3" t="inlineStr">
        <is>
          <t>NEA</t>
        </is>
      </c>
      <c r="C425" s="13">
        <f>IF(L425="Single",M425&amp;N425,L425&amp;M425&amp;N425)</f>
        <v/>
      </c>
      <c r="E425" s="17" t="n"/>
      <c r="F425" s="18" t="n"/>
      <c r="G425" s="19" t="n"/>
      <c r="H425" s="4" t="inlineStr">
        <is>
          <t>Foreign Quota</t>
        </is>
      </c>
      <c r="I425" s="4" t="inlineStr">
        <is>
          <t>Agency</t>
        </is>
      </c>
      <c r="J425" s="4" t="inlineStr">
        <is>
          <t>Available</t>
        </is>
      </c>
      <c r="K425" s="4" t="inlineStr">
        <is>
          <t>North-East</t>
        </is>
      </c>
      <c r="L425" s="4" t="inlineStr">
        <is>
          <t>Single</t>
        </is>
      </c>
      <c r="M425" s="4" t="n">
        <v>35</v>
      </c>
      <c r="N425" s="4" t="inlineStr">
        <is>
          <t>A1</t>
        </is>
      </c>
      <c r="O425" s="20" t="inlineStr">
        <is>
          <t>A1</t>
        </is>
      </c>
      <c r="P425" s="20" t="inlineStr">
        <is>
          <t>1 Bedroom</t>
        </is>
      </c>
      <c r="Q425" s="21" t="n">
        <v>30.2</v>
      </c>
      <c r="R425" s="21" t="n">
        <v>0</v>
      </c>
      <c r="S425" s="22">
        <f>Q425+R425</f>
        <v/>
      </c>
      <c r="T425" s="4" t="inlineStr">
        <is>
          <t>Yes</t>
        </is>
      </c>
      <c r="U425" s="4" t="inlineStr">
        <is>
          <t>Parking Right</t>
        </is>
      </c>
      <c r="V425" s="4" t="n">
        <v>0</v>
      </c>
      <c r="W425" s="4" t="n">
        <v>2.65</v>
      </c>
      <c r="X425" s="4" t="inlineStr">
        <is>
          <t>Fully Fitted</t>
        </is>
      </c>
    </row>
    <row r="426">
      <c r="A426" s="3">
        <f>B426&amp;" "&amp;C426</f>
        <v/>
      </c>
      <c r="B426" s="3" t="inlineStr">
        <is>
          <t>NEA</t>
        </is>
      </c>
      <c r="C426" s="13">
        <f>IF(L426="Single",M426&amp;N426,L426&amp;M426&amp;N426)</f>
        <v/>
      </c>
      <c r="E426" s="17" t="n"/>
      <c r="F426" s="18" t="n"/>
      <c r="G426" s="19" t="n"/>
      <c r="H426" s="4" t="inlineStr">
        <is>
          <t>Foreign Quota</t>
        </is>
      </c>
      <c r="I426" s="4" t="inlineStr">
        <is>
          <t>Agency</t>
        </is>
      </c>
      <c r="J426" s="4" t="inlineStr">
        <is>
          <t>Available</t>
        </is>
      </c>
      <c r="K426" s="4" t="inlineStr">
        <is>
          <t>South-West</t>
        </is>
      </c>
      <c r="L426" s="4" t="inlineStr">
        <is>
          <t>Single</t>
        </is>
      </c>
      <c r="M426" s="4" t="n">
        <v>35</v>
      </c>
      <c r="N426" s="4" t="inlineStr">
        <is>
          <t>B7</t>
        </is>
      </c>
      <c r="O426" s="20" t="inlineStr">
        <is>
          <t>B7</t>
        </is>
      </c>
      <c r="P426" s="20" t="inlineStr">
        <is>
          <t>2 Bedroom</t>
        </is>
      </c>
      <c r="Q426" s="21" t="n">
        <v>34.5</v>
      </c>
      <c r="R426" s="21" t="n">
        <v>0</v>
      </c>
      <c r="S426" s="22">
        <f>Q426+R426</f>
        <v/>
      </c>
      <c r="T426" s="4" t="inlineStr">
        <is>
          <t>Yes</t>
        </is>
      </c>
      <c r="U426" s="4" t="inlineStr">
        <is>
          <t>Parking Right</t>
        </is>
      </c>
      <c r="V426" s="4" t="n">
        <v>0</v>
      </c>
      <c r="W426" s="4" t="n">
        <v>2.65</v>
      </c>
      <c r="X426" s="4" t="inlineStr">
        <is>
          <t>Fully Fitted</t>
        </is>
      </c>
    </row>
    <row r="427">
      <c r="A427" s="3">
        <f>B427&amp;" "&amp;C427</f>
        <v/>
      </c>
      <c r="B427" s="3" t="inlineStr">
        <is>
          <t>NEA</t>
        </is>
      </c>
      <c r="C427" s="13">
        <f>IF(L427="Single",M427&amp;N427,L427&amp;M427&amp;N427)</f>
        <v/>
      </c>
      <c r="E427" s="17" t="n"/>
      <c r="F427" s="18" t="n"/>
      <c r="G427" s="19" t="n"/>
      <c r="H427" s="4" t="inlineStr">
        <is>
          <t>Foreign Quota</t>
        </is>
      </c>
      <c r="I427" s="4" t="inlineStr">
        <is>
          <t>Agency</t>
        </is>
      </c>
      <c r="J427" s="4" t="inlineStr">
        <is>
          <t>Available</t>
        </is>
      </c>
      <c r="K427" s="4" t="inlineStr">
        <is>
          <t>South-West</t>
        </is>
      </c>
      <c r="L427" s="4" t="inlineStr">
        <is>
          <t>Single</t>
        </is>
      </c>
      <c r="M427" s="4" t="n">
        <v>35</v>
      </c>
      <c r="N427" s="4" t="inlineStr">
        <is>
          <t>A8</t>
        </is>
      </c>
      <c r="O427" s="20" t="inlineStr">
        <is>
          <t>A8</t>
        </is>
      </c>
      <c r="P427" s="20" t="inlineStr">
        <is>
          <t>1 Bedroom</t>
        </is>
      </c>
      <c r="Q427" s="21" t="n">
        <v>30.2</v>
      </c>
      <c r="R427" s="21" t="n">
        <v>0</v>
      </c>
      <c r="S427" s="22">
        <f>Q427+R427</f>
        <v/>
      </c>
      <c r="T427" s="4" t="inlineStr">
        <is>
          <t>Yes</t>
        </is>
      </c>
      <c r="U427" s="4" t="inlineStr">
        <is>
          <t>Parking Right</t>
        </is>
      </c>
      <c r="V427" s="4" t="n">
        <v>0</v>
      </c>
      <c r="W427" s="4" t="n">
        <v>2.65</v>
      </c>
      <c r="X427" s="4" t="inlineStr">
        <is>
          <t>Fully Fitted</t>
        </is>
      </c>
    </row>
    <row r="428">
      <c r="A428" s="3">
        <f>B428&amp;" "&amp;C428</f>
        <v/>
      </c>
      <c r="B428" s="3" t="inlineStr">
        <is>
          <t>NEA</t>
        </is>
      </c>
      <c r="C428" s="13">
        <f>IF(L428="Single",M428&amp;N428,L428&amp;M428&amp;N428)</f>
        <v/>
      </c>
      <c r="E428" s="17" t="n"/>
      <c r="F428" s="18" t="n"/>
      <c r="G428" s="19" t="n"/>
      <c r="H428" s="4" t="inlineStr">
        <is>
          <t>Foreign Quota</t>
        </is>
      </c>
      <c r="I428" s="4" t="inlineStr">
        <is>
          <t>Agency</t>
        </is>
      </c>
      <c r="J428" s="4" t="inlineStr">
        <is>
          <t>Available</t>
        </is>
      </c>
      <c r="K428" s="4" t="inlineStr">
        <is>
          <t>North-West</t>
        </is>
      </c>
      <c r="L428" s="4" t="inlineStr">
        <is>
          <t>Single</t>
        </is>
      </c>
      <c r="M428" s="4" t="n">
        <v>35</v>
      </c>
      <c r="N428" s="4" t="inlineStr">
        <is>
          <t>B9</t>
        </is>
      </c>
      <c r="O428" s="20" t="inlineStr">
        <is>
          <t>B9</t>
        </is>
      </c>
      <c r="P428" s="20" t="inlineStr">
        <is>
          <t>2 Bedroom</t>
        </is>
      </c>
      <c r="Q428" s="21" t="n">
        <v>54.3</v>
      </c>
      <c r="R428" s="21" t="n">
        <v>0</v>
      </c>
      <c r="S428" s="22">
        <f>Q428+R428</f>
        <v/>
      </c>
      <c r="T428" s="4" t="inlineStr">
        <is>
          <t>Yes</t>
        </is>
      </c>
      <c r="U428" s="4" t="inlineStr">
        <is>
          <t>Parking Right</t>
        </is>
      </c>
      <c r="V428" s="4" t="n">
        <v>0</v>
      </c>
      <c r="W428" s="4" t="n">
        <v>2.65</v>
      </c>
      <c r="X428" s="4" t="inlineStr">
        <is>
          <t>Fully Fitted</t>
        </is>
      </c>
    </row>
    <row r="429">
      <c r="A429" s="3">
        <f>B429&amp;" "&amp;C429</f>
        <v/>
      </c>
      <c r="B429" s="3" t="inlineStr">
        <is>
          <t>NEA</t>
        </is>
      </c>
      <c r="C429" s="13">
        <f>IF(L429="Single",M429&amp;N429,L429&amp;M429&amp;N429)</f>
        <v/>
      </c>
      <c r="E429" s="17" t="n"/>
      <c r="F429" s="18" t="n"/>
      <c r="G429" s="19" t="n"/>
      <c r="H429" s="4" t="inlineStr">
        <is>
          <t>Foreign Quota</t>
        </is>
      </c>
      <c r="I429" s="4" t="inlineStr">
        <is>
          <t>Agency</t>
        </is>
      </c>
      <c r="J429" s="4" t="inlineStr">
        <is>
          <t>Available</t>
        </is>
      </c>
      <c r="K429" s="4" t="inlineStr">
        <is>
          <t>North-West</t>
        </is>
      </c>
      <c r="L429" s="4" t="inlineStr">
        <is>
          <t>Single</t>
        </is>
      </c>
      <c r="M429" s="4" t="n">
        <v>35</v>
      </c>
      <c r="N429" s="4" t="inlineStr">
        <is>
          <t>B10</t>
        </is>
      </c>
      <c r="O429" s="20" t="inlineStr">
        <is>
          <t>B10</t>
        </is>
      </c>
      <c r="P429" s="20" t="inlineStr">
        <is>
          <t>2 Bedroom</t>
        </is>
      </c>
      <c r="Q429" s="21" t="n">
        <v>34.8</v>
      </c>
      <c r="R429" s="21" t="n">
        <v>0</v>
      </c>
      <c r="S429" s="22">
        <f>Q429+R429</f>
        <v/>
      </c>
      <c r="T429" s="4" t="inlineStr">
        <is>
          <t>Yes</t>
        </is>
      </c>
      <c r="U429" s="4" t="inlineStr">
        <is>
          <t>Parking Right</t>
        </is>
      </c>
      <c r="V429" s="4" t="n">
        <v>0</v>
      </c>
      <c r="W429" s="4" t="n">
        <v>2.65</v>
      </c>
      <c r="X429" s="4" t="inlineStr">
        <is>
          <t>Fully Fitted</t>
        </is>
      </c>
    </row>
    <row r="430">
      <c r="A430" s="3">
        <f>B430&amp;" "&amp;C430</f>
        <v/>
      </c>
      <c r="B430" s="3" t="inlineStr">
        <is>
          <t>NEA</t>
        </is>
      </c>
      <c r="C430" s="13">
        <f>IF(L430="Single",M430&amp;N430,L430&amp;M430&amp;N430)</f>
        <v/>
      </c>
      <c r="E430" s="17" t="n"/>
      <c r="F430" s="18" t="n"/>
      <c r="G430" s="19" t="n"/>
      <c r="H430" s="4" t="inlineStr">
        <is>
          <t>Foreign Quota</t>
        </is>
      </c>
      <c r="I430" s="4" t="inlineStr">
        <is>
          <t>Agency</t>
        </is>
      </c>
      <c r="J430" s="4" t="inlineStr">
        <is>
          <t>Available</t>
        </is>
      </c>
      <c r="K430" s="4" t="inlineStr">
        <is>
          <t>North-West</t>
        </is>
      </c>
      <c r="L430" s="4" t="inlineStr">
        <is>
          <t>Single</t>
        </is>
      </c>
      <c r="M430" s="4" t="n">
        <v>35</v>
      </c>
      <c r="N430" s="4" t="inlineStr">
        <is>
          <t>B11</t>
        </is>
      </c>
      <c r="O430" s="20" t="inlineStr">
        <is>
          <t>B11</t>
        </is>
      </c>
      <c r="P430" s="20" t="inlineStr">
        <is>
          <t>2 Bedroom</t>
        </is>
      </c>
      <c r="Q430" s="21" t="n">
        <v>34.8</v>
      </c>
      <c r="R430" s="21" t="n">
        <v>0</v>
      </c>
      <c r="S430" s="22">
        <f>Q430+R430</f>
        <v/>
      </c>
      <c r="T430" s="4" t="inlineStr">
        <is>
          <t>Yes</t>
        </is>
      </c>
      <c r="U430" s="4" t="inlineStr">
        <is>
          <t>Parking Right</t>
        </is>
      </c>
      <c r="V430" s="4" t="n">
        <v>0</v>
      </c>
      <c r="W430" s="4" t="n">
        <v>2.65</v>
      </c>
      <c r="X430" s="4" t="inlineStr">
        <is>
          <t>Fully Fitted</t>
        </is>
      </c>
    </row>
    <row r="431">
      <c r="A431" s="3">
        <f>B431&amp;" "&amp;C431</f>
        <v/>
      </c>
      <c r="B431" s="3" t="inlineStr">
        <is>
          <t>NEA</t>
        </is>
      </c>
      <c r="C431" s="13">
        <f>IF(L431="Single",M431&amp;N431,L431&amp;M431&amp;N431)</f>
        <v/>
      </c>
      <c r="E431" s="17" t="n"/>
      <c r="F431" s="18" t="n"/>
      <c r="G431" s="19" t="n"/>
      <c r="H431" s="4" t="inlineStr">
        <is>
          <t>Foreign Quota</t>
        </is>
      </c>
      <c r="I431" s="4" t="inlineStr">
        <is>
          <t>Agency</t>
        </is>
      </c>
      <c r="J431" s="4" t="inlineStr">
        <is>
          <t>Available</t>
        </is>
      </c>
      <c r="K431" s="4" t="inlineStr">
        <is>
          <t>North-West</t>
        </is>
      </c>
      <c r="L431" s="4" t="inlineStr">
        <is>
          <t>Single</t>
        </is>
      </c>
      <c r="M431" s="4" t="n">
        <v>35</v>
      </c>
      <c r="N431" s="4" t="inlineStr">
        <is>
          <t>B12</t>
        </is>
      </c>
      <c r="O431" s="20" t="inlineStr">
        <is>
          <t>B12</t>
        </is>
      </c>
      <c r="P431" s="20" t="inlineStr">
        <is>
          <t>2 Bedroom</t>
        </is>
      </c>
      <c r="Q431" s="21" t="n">
        <v>34.8</v>
      </c>
      <c r="R431" s="21" t="n">
        <v>0</v>
      </c>
      <c r="S431" s="22">
        <f>Q431+R431</f>
        <v/>
      </c>
      <c r="T431" s="4" t="inlineStr">
        <is>
          <t>Yes</t>
        </is>
      </c>
      <c r="U431" s="4" t="inlineStr">
        <is>
          <t>Parking Right</t>
        </is>
      </c>
      <c r="V431" s="4" t="n">
        <v>0</v>
      </c>
      <c r="W431" s="4" t="n">
        <v>2.65</v>
      </c>
      <c r="X431" s="4" t="inlineStr">
        <is>
          <t>Fully Fitted</t>
        </is>
      </c>
    </row>
    <row r="432">
      <c r="A432" s="3">
        <f>B432&amp;" "&amp;C432</f>
        <v/>
      </c>
      <c r="B432" s="3" t="inlineStr">
        <is>
          <t>NEA</t>
        </is>
      </c>
      <c r="C432" s="13">
        <f>IF(L432="Single",M432&amp;N432,L432&amp;M432&amp;N432)</f>
        <v/>
      </c>
      <c r="E432" s="17" t="n"/>
      <c r="F432" s="18" t="n"/>
      <c r="G432" s="19" t="n"/>
      <c r="H432" s="4" t="inlineStr">
        <is>
          <t>Foreign Quota</t>
        </is>
      </c>
      <c r="I432" s="4" t="inlineStr">
        <is>
          <t>Agency</t>
        </is>
      </c>
      <c r="J432" s="4" t="inlineStr">
        <is>
          <t>Available</t>
        </is>
      </c>
      <c r="K432" s="4" t="inlineStr">
        <is>
          <t>South-East</t>
        </is>
      </c>
      <c r="L432" s="4" t="inlineStr">
        <is>
          <t>Single</t>
        </is>
      </c>
      <c r="M432" s="4" t="n">
        <v>35</v>
      </c>
      <c r="N432" s="4" t="inlineStr">
        <is>
          <t>B12X</t>
        </is>
      </c>
      <c r="O432" s="20" t="inlineStr">
        <is>
          <t>B12X</t>
        </is>
      </c>
      <c r="P432" s="20" t="inlineStr">
        <is>
          <t>2 Bedroom</t>
        </is>
      </c>
      <c r="Q432" s="21" t="n">
        <v>45</v>
      </c>
      <c r="R432" s="21" t="n">
        <v>0</v>
      </c>
      <c r="S432" s="22">
        <f>Q432+R432</f>
        <v/>
      </c>
      <c r="T432" s="4" t="inlineStr">
        <is>
          <t>Yes</t>
        </is>
      </c>
      <c r="U432" s="4" t="inlineStr">
        <is>
          <t>Parking Right</t>
        </is>
      </c>
      <c r="V432" s="4" t="n">
        <v>0</v>
      </c>
      <c r="W432" s="4" t="n">
        <v>2.65</v>
      </c>
      <c r="X432" s="4" t="inlineStr">
        <is>
          <t>Fully Fitted</t>
        </is>
      </c>
    </row>
    <row r="433">
      <c r="A433" s="3">
        <f>B433&amp;" "&amp;C433</f>
        <v/>
      </c>
      <c r="B433" s="3" t="inlineStr">
        <is>
          <t>NEA</t>
        </is>
      </c>
      <c r="C433" s="13">
        <f>IF(L433="Single",M433&amp;N433,L433&amp;M433&amp;N433)</f>
        <v/>
      </c>
      <c r="E433" s="17" t="n"/>
      <c r="F433" s="18" t="n"/>
      <c r="G433" s="19" t="n"/>
      <c r="H433" s="4" t="inlineStr">
        <is>
          <t>Foreign Quota</t>
        </is>
      </c>
      <c r="I433" s="4" t="inlineStr">
        <is>
          <t>Agency</t>
        </is>
      </c>
      <c r="J433" s="4" t="inlineStr">
        <is>
          <t>Available</t>
        </is>
      </c>
      <c r="K433" s="4" t="inlineStr">
        <is>
          <t>South-East</t>
        </is>
      </c>
      <c r="L433" s="4" t="inlineStr">
        <is>
          <t>Single</t>
        </is>
      </c>
      <c r="M433" s="4" t="n">
        <v>35</v>
      </c>
      <c r="N433" s="4" t="inlineStr">
        <is>
          <t>B14</t>
        </is>
      </c>
      <c r="O433" s="20" t="inlineStr">
        <is>
          <t>B14</t>
        </is>
      </c>
      <c r="P433" s="20" t="inlineStr">
        <is>
          <t>2 Bedroom</t>
        </is>
      </c>
      <c r="Q433" s="21" t="n">
        <v>34.5</v>
      </c>
      <c r="R433" s="21" t="n">
        <v>0</v>
      </c>
      <c r="S433" s="22">
        <f>Q433+R433</f>
        <v/>
      </c>
      <c r="T433" s="4" t="inlineStr">
        <is>
          <t>Yes</t>
        </is>
      </c>
      <c r="U433" s="4" t="inlineStr">
        <is>
          <t>Parking Right</t>
        </is>
      </c>
      <c r="V433" s="4" t="n">
        <v>0</v>
      </c>
      <c r="W433" s="4" t="n">
        <v>2.65</v>
      </c>
      <c r="X433" s="4" t="inlineStr">
        <is>
          <t>Fully Fitted</t>
        </is>
      </c>
    </row>
    <row r="434">
      <c r="A434" s="3">
        <f>B434&amp;" "&amp;C434</f>
        <v/>
      </c>
      <c r="B434" s="3" t="inlineStr">
        <is>
          <t>NEA</t>
        </is>
      </c>
      <c r="C434" s="13">
        <f>IF(L434="Single",M434&amp;N434,L434&amp;M434&amp;N434)</f>
        <v/>
      </c>
      <c r="E434" s="17" t="n"/>
      <c r="F434" s="18" t="n"/>
      <c r="G434" s="19" t="n"/>
      <c r="H434" s="4" t="inlineStr">
        <is>
          <t>Foreign Quota</t>
        </is>
      </c>
      <c r="I434" s="4" t="inlineStr">
        <is>
          <t>Agency</t>
        </is>
      </c>
      <c r="J434" s="4" t="inlineStr">
        <is>
          <t>Available</t>
        </is>
      </c>
      <c r="K434" s="4" t="inlineStr">
        <is>
          <t>North-East</t>
        </is>
      </c>
      <c r="L434" s="4" t="inlineStr">
        <is>
          <t>Single</t>
        </is>
      </c>
      <c r="M434" s="4" t="n">
        <v>36</v>
      </c>
      <c r="N434" s="4" t="inlineStr">
        <is>
          <t>A1</t>
        </is>
      </c>
      <c r="O434" s="20" t="inlineStr">
        <is>
          <t>A1</t>
        </is>
      </c>
      <c r="P434" s="20" t="inlineStr">
        <is>
          <t>1 Bedroom</t>
        </is>
      </c>
      <c r="Q434" s="21" t="n">
        <v>30.2</v>
      </c>
      <c r="R434" s="21" t="n">
        <v>0</v>
      </c>
      <c r="S434" s="22">
        <f>Q434+R434</f>
        <v/>
      </c>
      <c r="T434" s="4" t="inlineStr">
        <is>
          <t>Yes</t>
        </is>
      </c>
      <c r="U434" s="4" t="inlineStr">
        <is>
          <t>Parking Right</t>
        </is>
      </c>
      <c r="V434" s="4" t="n">
        <v>0</v>
      </c>
      <c r="W434" s="4" t="n">
        <v>2.65</v>
      </c>
      <c r="X434" s="4" t="inlineStr">
        <is>
          <t>Fully Fitted</t>
        </is>
      </c>
    </row>
    <row r="435">
      <c r="A435" s="3">
        <f>B435&amp;" "&amp;C435</f>
        <v/>
      </c>
      <c r="B435" s="3" t="inlineStr">
        <is>
          <t>NEA</t>
        </is>
      </c>
      <c r="C435" s="13">
        <f>IF(L435="Single",M435&amp;N435,L435&amp;M435&amp;N435)</f>
        <v/>
      </c>
      <c r="E435" s="17" t="n"/>
      <c r="F435" s="18" t="n"/>
      <c r="G435" s="19" t="n"/>
      <c r="H435" s="4" t="inlineStr">
        <is>
          <t>Foreign Quota</t>
        </is>
      </c>
      <c r="I435" s="4" t="inlineStr">
        <is>
          <t>Agency</t>
        </is>
      </c>
      <c r="J435" s="4" t="inlineStr">
        <is>
          <t>Available</t>
        </is>
      </c>
      <c r="K435" s="4" t="inlineStr">
        <is>
          <t>South-West</t>
        </is>
      </c>
      <c r="L435" s="4" t="inlineStr">
        <is>
          <t>Single</t>
        </is>
      </c>
      <c r="M435" s="4" t="n">
        <v>36</v>
      </c>
      <c r="N435" s="4" t="inlineStr">
        <is>
          <t>B7</t>
        </is>
      </c>
      <c r="O435" s="20" t="inlineStr">
        <is>
          <t>B7</t>
        </is>
      </c>
      <c r="P435" s="20" t="inlineStr">
        <is>
          <t>2 Bedroom</t>
        </is>
      </c>
      <c r="Q435" s="21" t="n">
        <v>34.5</v>
      </c>
      <c r="R435" s="21" t="n">
        <v>0</v>
      </c>
      <c r="S435" s="22">
        <f>Q435+R435</f>
        <v/>
      </c>
      <c r="T435" s="4" t="inlineStr">
        <is>
          <t>Yes</t>
        </is>
      </c>
      <c r="U435" s="4" t="inlineStr">
        <is>
          <t>Parking Right</t>
        </is>
      </c>
      <c r="V435" s="4" t="n">
        <v>0</v>
      </c>
      <c r="W435" s="4" t="n">
        <v>2.65</v>
      </c>
      <c r="X435" s="4" t="inlineStr">
        <is>
          <t>Fully Fitted</t>
        </is>
      </c>
    </row>
    <row r="436">
      <c r="A436" s="3">
        <f>B436&amp;" "&amp;C436</f>
        <v/>
      </c>
      <c r="B436" s="3" t="inlineStr">
        <is>
          <t>NEA</t>
        </is>
      </c>
      <c r="C436" s="13">
        <f>IF(L436="Single",M436&amp;N436,L436&amp;M436&amp;N436)</f>
        <v/>
      </c>
      <c r="E436" s="17" t="n"/>
      <c r="F436" s="18" t="n"/>
      <c r="G436" s="19" t="n"/>
      <c r="H436" s="4" t="inlineStr">
        <is>
          <t>Foreign Quota</t>
        </is>
      </c>
      <c r="I436" s="4" t="inlineStr">
        <is>
          <t>Agency</t>
        </is>
      </c>
      <c r="J436" s="4" t="inlineStr">
        <is>
          <t>Available</t>
        </is>
      </c>
      <c r="K436" s="4" t="inlineStr">
        <is>
          <t>South-West</t>
        </is>
      </c>
      <c r="L436" s="4" t="inlineStr">
        <is>
          <t>Single</t>
        </is>
      </c>
      <c r="M436" s="4" t="n">
        <v>36</v>
      </c>
      <c r="N436" s="4" t="inlineStr">
        <is>
          <t>A8</t>
        </is>
      </c>
      <c r="O436" s="20" t="inlineStr">
        <is>
          <t>A8</t>
        </is>
      </c>
      <c r="P436" s="20" t="inlineStr">
        <is>
          <t>1 Bedroom</t>
        </is>
      </c>
      <c r="Q436" s="21" t="n">
        <v>30.2</v>
      </c>
      <c r="R436" s="21" t="n">
        <v>0</v>
      </c>
      <c r="S436" s="22">
        <f>Q436+R436</f>
        <v/>
      </c>
      <c r="T436" s="4" t="inlineStr">
        <is>
          <t>Yes</t>
        </is>
      </c>
      <c r="U436" s="4" t="inlineStr">
        <is>
          <t>Parking Right</t>
        </is>
      </c>
      <c r="V436" s="4" t="n">
        <v>0</v>
      </c>
      <c r="W436" s="4" t="n">
        <v>2.65</v>
      </c>
      <c r="X436" s="4" t="inlineStr">
        <is>
          <t>Fully Fitted</t>
        </is>
      </c>
    </row>
    <row r="437">
      <c r="A437" s="3">
        <f>B437&amp;" "&amp;C437</f>
        <v/>
      </c>
      <c r="B437" s="3" t="inlineStr">
        <is>
          <t>NEA</t>
        </is>
      </c>
      <c r="C437" s="13">
        <f>IF(L437="Single",M437&amp;N437,L437&amp;M437&amp;N437)</f>
        <v/>
      </c>
      <c r="E437" s="17" t="n"/>
      <c r="F437" s="18" t="n"/>
      <c r="G437" s="19" t="n"/>
      <c r="H437" s="4" t="inlineStr">
        <is>
          <t>Foreign Quota</t>
        </is>
      </c>
      <c r="I437" s="4" t="inlineStr">
        <is>
          <t>Agency</t>
        </is>
      </c>
      <c r="J437" s="4" t="inlineStr">
        <is>
          <t>Available</t>
        </is>
      </c>
      <c r="K437" s="4" t="inlineStr">
        <is>
          <t>North-West</t>
        </is>
      </c>
      <c r="L437" s="4" t="inlineStr">
        <is>
          <t>Single</t>
        </is>
      </c>
      <c r="M437" s="4" t="n">
        <v>36</v>
      </c>
      <c r="N437" s="4" t="inlineStr">
        <is>
          <t>B9</t>
        </is>
      </c>
      <c r="O437" s="20" t="inlineStr">
        <is>
          <t>B9</t>
        </is>
      </c>
      <c r="P437" s="20" t="inlineStr">
        <is>
          <t>2 Bedroom</t>
        </is>
      </c>
      <c r="Q437" s="21" t="n">
        <v>54.3</v>
      </c>
      <c r="R437" s="21" t="n">
        <v>0</v>
      </c>
      <c r="S437" s="22">
        <f>Q437+R437</f>
        <v/>
      </c>
      <c r="T437" s="4" t="inlineStr">
        <is>
          <t>Yes</t>
        </is>
      </c>
      <c r="U437" s="4" t="inlineStr">
        <is>
          <t>Parking Right</t>
        </is>
      </c>
      <c r="V437" s="4" t="n">
        <v>0</v>
      </c>
      <c r="W437" s="4" t="n">
        <v>2.65</v>
      </c>
      <c r="X437" s="4" t="inlineStr">
        <is>
          <t>Fully Fitted</t>
        </is>
      </c>
    </row>
    <row r="438">
      <c r="A438" s="3">
        <f>B438&amp;" "&amp;C438</f>
        <v/>
      </c>
      <c r="B438" s="3" t="inlineStr">
        <is>
          <t>NEA</t>
        </is>
      </c>
      <c r="C438" s="13">
        <f>IF(L438="Single",M438&amp;N438,L438&amp;M438&amp;N438)</f>
        <v/>
      </c>
      <c r="E438" s="17" t="n"/>
      <c r="F438" s="18" t="n"/>
      <c r="G438" s="19" t="n"/>
      <c r="H438" s="4" t="inlineStr">
        <is>
          <t>Foreign Quota</t>
        </is>
      </c>
      <c r="I438" s="4" t="inlineStr">
        <is>
          <t>Agency</t>
        </is>
      </c>
      <c r="J438" s="4" t="inlineStr">
        <is>
          <t>Available</t>
        </is>
      </c>
      <c r="K438" s="4" t="inlineStr">
        <is>
          <t>North-West</t>
        </is>
      </c>
      <c r="L438" s="4" t="inlineStr">
        <is>
          <t>Single</t>
        </is>
      </c>
      <c r="M438" s="4" t="n">
        <v>36</v>
      </c>
      <c r="N438" s="4" t="inlineStr">
        <is>
          <t>B10</t>
        </is>
      </c>
      <c r="O438" s="20" t="inlineStr">
        <is>
          <t>B10</t>
        </is>
      </c>
      <c r="P438" s="20" t="inlineStr">
        <is>
          <t>2 Bedroom</t>
        </is>
      </c>
      <c r="Q438" s="21" t="n">
        <v>34.8</v>
      </c>
      <c r="R438" s="21" t="n">
        <v>0</v>
      </c>
      <c r="S438" s="22">
        <f>Q438+R438</f>
        <v/>
      </c>
      <c r="T438" s="4" t="inlineStr">
        <is>
          <t>Yes</t>
        </is>
      </c>
      <c r="U438" s="4" t="inlineStr">
        <is>
          <t>Parking Right</t>
        </is>
      </c>
      <c r="V438" s="4" t="n">
        <v>0</v>
      </c>
      <c r="W438" s="4" t="n">
        <v>2.65</v>
      </c>
      <c r="X438" s="4" t="inlineStr">
        <is>
          <t>Fully Fitted</t>
        </is>
      </c>
    </row>
    <row r="439">
      <c r="A439" s="3">
        <f>B439&amp;" "&amp;C439</f>
        <v/>
      </c>
      <c r="B439" s="3" t="inlineStr">
        <is>
          <t>NEA</t>
        </is>
      </c>
      <c r="C439" s="13">
        <f>IF(L439="Single",M439&amp;N439,L439&amp;M439&amp;N439)</f>
        <v/>
      </c>
      <c r="E439" s="17" t="n"/>
      <c r="F439" s="18" t="n"/>
      <c r="G439" s="19" t="n"/>
      <c r="H439" s="4" t="inlineStr">
        <is>
          <t>Foreign Quota</t>
        </is>
      </c>
      <c r="I439" s="4" t="inlineStr">
        <is>
          <t>Agency</t>
        </is>
      </c>
      <c r="J439" s="4" t="inlineStr">
        <is>
          <t>Available</t>
        </is>
      </c>
      <c r="K439" s="4" t="inlineStr">
        <is>
          <t>North-West</t>
        </is>
      </c>
      <c r="L439" s="4" t="inlineStr">
        <is>
          <t>Single</t>
        </is>
      </c>
      <c r="M439" s="4" t="n">
        <v>36</v>
      </c>
      <c r="N439" s="4" t="inlineStr">
        <is>
          <t>B11</t>
        </is>
      </c>
      <c r="O439" s="20" t="inlineStr">
        <is>
          <t>B11</t>
        </is>
      </c>
      <c r="P439" s="20" t="inlineStr">
        <is>
          <t>2 Bedroom</t>
        </is>
      </c>
      <c r="Q439" s="21" t="n">
        <v>34.8</v>
      </c>
      <c r="R439" s="21" t="n">
        <v>0</v>
      </c>
      <c r="S439" s="22">
        <f>Q439+R439</f>
        <v/>
      </c>
      <c r="T439" s="4" t="inlineStr">
        <is>
          <t>Yes</t>
        </is>
      </c>
      <c r="U439" s="4" t="inlineStr">
        <is>
          <t>Parking Right</t>
        </is>
      </c>
      <c r="V439" s="4" t="n">
        <v>0</v>
      </c>
      <c r="W439" s="4" t="n">
        <v>2.65</v>
      </c>
      <c r="X439" s="4" t="inlineStr">
        <is>
          <t>Fully Fitted</t>
        </is>
      </c>
    </row>
    <row r="440">
      <c r="A440" s="3">
        <f>B440&amp;" "&amp;C440</f>
        <v/>
      </c>
      <c r="B440" s="3" t="inlineStr">
        <is>
          <t>NEA</t>
        </is>
      </c>
      <c r="C440" s="13">
        <f>IF(L440="Single",M440&amp;N440,L440&amp;M440&amp;N440)</f>
        <v/>
      </c>
      <c r="E440" s="17" t="n"/>
      <c r="F440" s="18" t="n"/>
      <c r="G440" s="19" t="n"/>
      <c r="H440" s="4" t="inlineStr">
        <is>
          <t>Foreign Quota</t>
        </is>
      </c>
      <c r="I440" s="4" t="inlineStr">
        <is>
          <t>Agency</t>
        </is>
      </c>
      <c r="J440" s="4" t="inlineStr">
        <is>
          <t>Available</t>
        </is>
      </c>
      <c r="K440" s="4" t="inlineStr">
        <is>
          <t>North-West</t>
        </is>
      </c>
      <c r="L440" s="4" t="inlineStr">
        <is>
          <t>Single</t>
        </is>
      </c>
      <c r="M440" s="4" t="n">
        <v>36</v>
      </c>
      <c r="N440" s="4" t="inlineStr">
        <is>
          <t>B12</t>
        </is>
      </c>
      <c r="O440" s="20" t="inlineStr">
        <is>
          <t>B12</t>
        </is>
      </c>
      <c r="P440" s="20" t="inlineStr">
        <is>
          <t>2 Bedroom</t>
        </is>
      </c>
      <c r="Q440" s="21" t="n">
        <v>34.8</v>
      </c>
      <c r="R440" s="21" t="n">
        <v>0</v>
      </c>
      <c r="S440" s="22">
        <f>Q440+R440</f>
        <v/>
      </c>
      <c r="T440" s="4" t="inlineStr">
        <is>
          <t>Yes</t>
        </is>
      </c>
      <c r="U440" s="4" t="inlineStr">
        <is>
          <t>Parking Right</t>
        </is>
      </c>
      <c r="V440" s="4" t="n">
        <v>0</v>
      </c>
      <c r="W440" s="4" t="n">
        <v>2.65</v>
      </c>
      <c r="X440" s="4" t="inlineStr">
        <is>
          <t>Fully Fitted</t>
        </is>
      </c>
    </row>
    <row r="441">
      <c r="A441" s="3">
        <f>B441&amp;" "&amp;C441</f>
        <v/>
      </c>
      <c r="B441" s="3" t="inlineStr">
        <is>
          <t>NEA</t>
        </is>
      </c>
      <c r="C441" s="13">
        <f>IF(L441="Single",M441&amp;N441,L441&amp;M441&amp;N441)</f>
        <v/>
      </c>
      <c r="E441" s="17" t="n"/>
      <c r="F441" s="18" t="n"/>
      <c r="G441" s="19" t="n"/>
      <c r="H441" s="4" t="inlineStr">
        <is>
          <t>Foreign Quota</t>
        </is>
      </c>
      <c r="I441" s="4" t="inlineStr">
        <is>
          <t>Agency</t>
        </is>
      </c>
      <c r="J441" s="4" t="inlineStr">
        <is>
          <t>Available</t>
        </is>
      </c>
      <c r="K441" s="4" t="inlineStr">
        <is>
          <t>South-East</t>
        </is>
      </c>
      <c r="L441" s="4" t="inlineStr">
        <is>
          <t>Single</t>
        </is>
      </c>
      <c r="M441" s="4" t="n">
        <v>36</v>
      </c>
      <c r="N441" s="4" t="inlineStr">
        <is>
          <t>B12X</t>
        </is>
      </c>
      <c r="O441" s="20" t="inlineStr">
        <is>
          <t>B12X</t>
        </is>
      </c>
      <c r="P441" s="20" t="inlineStr">
        <is>
          <t>2 Bedroom</t>
        </is>
      </c>
      <c r="Q441" s="21" t="n">
        <v>45</v>
      </c>
      <c r="R441" s="21" t="n">
        <v>0</v>
      </c>
      <c r="S441" s="22">
        <f>Q441+R441</f>
        <v/>
      </c>
      <c r="T441" s="4" t="inlineStr">
        <is>
          <t>Yes</t>
        </is>
      </c>
      <c r="U441" s="4" t="inlineStr">
        <is>
          <t>Parking Right</t>
        </is>
      </c>
      <c r="V441" s="4" t="n">
        <v>0</v>
      </c>
      <c r="W441" s="4" t="n">
        <v>2.65</v>
      </c>
      <c r="X441" s="4" t="inlineStr">
        <is>
          <t>Fully Fitted</t>
        </is>
      </c>
    </row>
    <row r="442">
      <c r="A442" s="3">
        <f>B442&amp;" "&amp;C442</f>
        <v/>
      </c>
      <c r="B442" s="3" t="inlineStr">
        <is>
          <t>NEA</t>
        </is>
      </c>
      <c r="C442" s="13">
        <f>IF(L442="Single",M442&amp;N442,L442&amp;M442&amp;N442)</f>
        <v/>
      </c>
      <c r="E442" s="17" t="n"/>
      <c r="F442" s="18" t="n"/>
      <c r="G442" s="19" t="n"/>
      <c r="H442" s="4" t="inlineStr">
        <is>
          <t>Foreign Quota</t>
        </is>
      </c>
      <c r="I442" s="4" t="inlineStr">
        <is>
          <t>Agency</t>
        </is>
      </c>
      <c r="J442" s="4" t="inlineStr">
        <is>
          <t>Available</t>
        </is>
      </c>
      <c r="K442" s="4" t="inlineStr">
        <is>
          <t>South-East</t>
        </is>
      </c>
      <c r="L442" s="4" t="inlineStr">
        <is>
          <t>Single</t>
        </is>
      </c>
      <c r="M442" s="4" t="n">
        <v>36</v>
      </c>
      <c r="N442" s="4" t="inlineStr">
        <is>
          <t>B14</t>
        </is>
      </c>
      <c r="O442" s="20" t="inlineStr">
        <is>
          <t>B14</t>
        </is>
      </c>
      <c r="P442" s="20" t="inlineStr">
        <is>
          <t>2 Bedroom</t>
        </is>
      </c>
      <c r="Q442" s="21" t="n">
        <v>34.5</v>
      </c>
      <c r="R442" s="21" t="n">
        <v>0</v>
      </c>
      <c r="S442" s="22">
        <f>Q442+R442</f>
        <v/>
      </c>
      <c r="T442" s="4" t="inlineStr">
        <is>
          <t>Yes</t>
        </is>
      </c>
      <c r="U442" s="4" t="inlineStr">
        <is>
          <t>Parking Right</t>
        </is>
      </c>
      <c r="V442" s="4" t="n">
        <v>0</v>
      </c>
      <c r="W442" s="4" t="n">
        <v>2.65</v>
      </c>
      <c r="X442" s="4" t="inlineStr">
        <is>
          <t>Fully Fitted</t>
        </is>
      </c>
    </row>
    <row r="443">
      <c r="A443" s="3">
        <f>B443&amp;" "&amp;C443</f>
        <v/>
      </c>
      <c r="B443" s="3" t="inlineStr">
        <is>
          <t>NEA</t>
        </is>
      </c>
      <c r="C443" s="13">
        <f>IF(L443="Single",M443&amp;N443,L443&amp;M443&amp;N443)</f>
        <v/>
      </c>
      <c r="E443" s="17" t="n"/>
      <c r="F443" s="18" t="n"/>
      <c r="G443" s="19" t="n"/>
      <c r="H443" s="4" t="inlineStr">
        <is>
          <t>Foreign Quota</t>
        </is>
      </c>
      <c r="I443" s="4" t="inlineStr">
        <is>
          <t>Agency</t>
        </is>
      </c>
      <c r="J443" s="4" t="inlineStr">
        <is>
          <t>Available</t>
        </is>
      </c>
      <c r="K443" s="4" t="inlineStr">
        <is>
          <t>North-East</t>
        </is>
      </c>
      <c r="L443" s="4" t="inlineStr">
        <is>
          <t>Single</t>
        </is>
      </c>
      <c r="M443" s="4" t="n">
        <v>37</v>
      </c>
      <c r="N443" s="4" t="inlineStr">
        <is>
          <t>A1</t>
        </is>
      </c>
      <c r="O443" s="20" t="inlineStr">
        <is>
          <t>A1</t>
        </is>
      </c>
      <c r="P443" s="20" t="inlineStr">
        <is>
          <t>1 Bedroom</t>
        </is>
      </c>
      <c r="Q443" s="21" t="n">
        <v>30.2</v>
      </c>
      <c r="R443" s="21" t="n">
        <v>0</v>
      </c>
      <c r="S443" s="22">
        <f>Q443+R443</f>
        <v/>
      </c>
      <c r="T443" s="4" t="inlineStr">
        <is>
          <t>Yes</t>
        </is>
      </c>
      <c r="U443" s="4" t="inlineStr">
        <is>
          <t>Parking Right</t>
        </is>
      </c>
      <c r="V443" s="4" t="n">
        <v>0</v>
      </c>
      <c r="W443" s="4" t="n">
        <v>2.65</v>
      </c>
      <c r="X443" s="4" t="inlineStr">
        <is>
          <t>Fully Fitted</t>
        </is>
      </c>
    </row>
    <row r="444">
      <c r="A444" s="3">
        <f>B444&amp;" "&amp;C444</f>
        <v/>
      </c>
      <c r="B444" s="3" t="inlineStr">
        <is>
          <t>NEA</t>
        </is>
      </c>
      <c r="C444" s="13">
        <f>IF(L444="Single",M444&amp;N444,L444&amp;M444&amp;N444)</f>
        <v/>
      </c>
      <c r="E444" s="17" t="n"/>
      <c r="F444" s="18" t="n"/>
      <c r="G444" s="19" t="n"/>
      <c r="H444" s="4" t="inlineStr">
        <is>
          <t>Foreign Quota</t>
        </is>
      </c>
      <c r="I444" s="4" t="inlineStr">
        <is>
          <t>Agency</t>
        </is>
      </c>
      <c r="J444" s="4" t="inlineStr">
        <is>
          <t>Available</t>
        </is>
      </c>
      <c r="K444" s="4" t="inlineStr">
        <is>
          <t>South-West</t>
        </is>
      </c>
      <c r="L444" s="4" t="inlineStr">
        <is>
          <t>Single</t>
        </is>
      </c>
      <c r="M444" s="4" t="n">
        <v>37</v>
      </c>
      <c r="N444" s="4" t="inlineStr">
        <is>
          <t>B7</t>
        </is>
      </c>
      <c r="O444" s="20" t="inlineStr">
        <is>
          <t>B7</t>
        </is>
      </c>
      <c r="P444" s="20" t="inlineStr">
        <is>
          <t>2 Bedroom</t>
        </is>
      </c>
      <c r="Q444" s="21" t="n">
        <v>34.5</v>
      </c>
      <c r="R444" s="21" t="n">
        <v>0</v>
      </c>
      <c r="S444" s="22">
        <f>Q444+R444</f>
        <v/>
      </c>
      <c r="T444" s="4" t="inlineStr">
        <is>
          <t>Yes</t>
        </is>
      </c>
      <c r="U444" s="4" t="inlineStr">
        <is>
          <t>Parking Right</t>
        </is>
      </c>
      <c r="V444" s="4" t="n">
        <v>0</v>
      </c>
      <c r="W444" s="4" t="n">
        <v>2.65</v>
      </c>
      <c r="X444" s="4" t="inlineStr">
        <is>
          <t>Fully Fitted</t>
        </is>
      </c>
    </row>
    <row r="445">
      <c r="A445" s="3">
        <f>B445&amp;" "&amp;C445</f>
        <v/>
      </c>
      <c r="B445" s="3" t="inlineStr">
        <is>
          <t>NEA</t>
        </is>
      </c>
      <c r="C445" s="13">
        <f>IF(L445="Single",M445&amp;N445,L445&amp;M445&amp;N445)</f>
        <v/>
      </c>
      <c r="E445" s="17" t="n"/>
      <c r="F445" s="18" t="n"/>
      <c r="G445" s="19" t="n"/>
      <c r="H445" s="4" t="inlineStr">
        <is>
          <t>Foreign Quota</t>
        </is>
      </c>
      <c r="I445" s="4" t="inlineStr">
        <is>
          <t>Agency</t>
        </is>
      </c>
      <c r="J445" s="4" t="inlineStr">
        <is>
          <t>Available</t>
        </is>
      </c>
      <c r="K445" s="4" t="inlineStr">
        <is>
          <t>South-West</t>
        </is>
      </c>
      <c r="L445" s="4" t="inlineStr">
        <is>
          <t>Single</t>
        </is>
      </c>
      <c r="M445" s="4" t="n">
        <v>37</v>
      </c>
      <c r="N445" s="4" t="inlineStr">
        <is>
          <t>A8</t>
        </is>
      </c>
      <c r="O445" s="20" t="inlineStr">
        <is>
          <t>A8</t>
        </is>
      </c>
      <c r="P445" s="20" t="inlineStr">
        <is>
          <t>1 Bedroom</t>
        </is>
      </c>
      <c r="Q445" s="21" t="n">
        <v>30.2</v>
      </c>
      <c r="R445" s="21" t="n">
        <v>0</v>
      </c>
      <c r="S445" s="22">
        <f>Q445+R445</f>
        <v/>
      </c>
      <c r="T445" s="4" t="inlineStr">
        <is>
          <t>Yes</t>
        </is>
      </c>
      <c r="U445" s="4" t="inlineStr">
        <is>
          <t>Parking Right</t>
        </is>
      </c>
      <c r="V445" s="4" t="n">
        <v>0</v>
      </c>
      <c r="W445" s="4" t="n">
        <v>2.65</v>
      </c>
      <c r="X445" s="4" t="inlineStr">
        <is>
          <t>Fully Fitted</t>
        </is>
      </c>
    </row>
    <row r="446">
      <c r="A446" s="3">
        <f>B446&amp;" "&amp;C446</f>
        <v/>
      </c>
      <c r="B446" s="3" t="inlineStr">
        <is>
          <t>NEA</t>
        </is>
      </c>
      <c r="C446" s="13">
        <f>IF(L446="Single",M446&amp;N446,L446&amp;M446&amp;N446)</f>
        <v/>
      </c>
      <c r="E446" s="17" t="n"/>
      <c r="F446" s="18" t="n"/>
      <c r="G446" s="19" t="n"/>
      <c r="H446" s="4" t="inlineStr">
        <is>
          <t>Foreign Quota</t>
        </is>
      </c>
      <c r="I446" s="4" t="inlineStr">
        <is>
          <t>Agency</t>
        </is>
      </c>
      <c r="J446" s="4" t="inlineStr">
        <is>
          <t>Available</t>
        </is>
      </c>
      <c r="K446" s="4" t="inlineStr">
        <is>
          <t>North-West</t>
        </is>
      </c>
      <c r="L446" s="4" t="inlineStr">
        <is>
          <t>Single</t>
        </is>
      </c>
      <c r="M446" s="4" t="n">
        <v>37</v>
      </c>
      <c r="N446" s="4" t="inlineStr">
        <is>
          <t>B9</t>
        </is>
      </c>
      <c r="O446" s="20" t="inlineStr">
        <is>
          <t>B9</t>
        </is>
      </c>
      <c r="P446" s="20" t="inlineStr">
        <is>
          <t>2 Bedroom</t>
        </is>
      </c>
      <c r="Q446" s="21" t="n">
        <v>54.3</v>
      </c>
      <c r="R446" s="21" t="n">
        <v>0</v>
      </c>
      <c r="S446" s="22">
        <f>Q446+R446</f>
        <v/>
      </c>
      <c r="T446" s="4" t="inlineStr">
        <is>
          <t>Yes</t>
        </is>
      </c>
      <c r="U446" s="4" t="inlineStr">
        <is>
          <t>Parking Right</t>
        </is>
      </c>
      <c r="V446" s="4" t="n">
        <v>0</v>
      </c>
      <c r="W446" s="4" t="n">
        <v>2.65</v>
      </c>
      <c r="X446" s="4" t="inlineStr">
        <is>
          <t>Fully Fitted</t>
        </is>
      </c>
    </row>
    <row r="447">
      <c r="A447" s="3">
        <f>B447&amp;" "&amp;C447</f>
        <v/>
      </c>
      <c r="B447" s="3" t="inlineStr">
        <is>
          <t>NEA</t>
        </is>
      </c>
      <c r="C447" s="13">
        <f>IF(L447="Single",M447&amp;N447,L447&amp;M447&amp;N447)</f>
        <v/>
      </c>
      <c r="E447" s="17" t="n"/>
      <c r="F447" s="18" t="n"/>
      <c r="G447" s="19" t="n"/>
      <c r="H447" s="4" t="inlineStr">
        <is>
          <t>Foreign Quota</t>
        </is>
      </c>
      <c r="I447" s="4" t="inlineStr">
        <is>
          <t>Agency</t>
        </is>
      </c>
      <c r="J447" s="4" t="inlineStr">
        <is>
          <t>Available</t>
        </is>
      </c>
      <c r="K447" s="4" t="inlineStr">
        <is>
          <t>North-West</t>
        </is>
      </c>
      <c r="L447" s="4" t="inlineStr">
        <is>
          <t>Single</t>
        </is>
      </c>
      <c r="M447" s="4" t="n">
        <v>37</v>
      </c>
      <c r="N447" s="4" t="inlineStr">
        <is>
          <t>B10</t>
        </is>
      </c>
      <c r="O447" s="20" t="inlineStr">
        <is>
          <t>B10</t>
        </is>
      </c>
      <c r="P447" s="20" t="inlineStr">
        <is>
          <t>2 Bedroom</t>
        </is>
      </c>
      <c r="Q447" s="21" t="n">
        <v>34.8</v>
      </c>
      <c r="R447" s="21" t="n">
        <v>0</v>
      </c>
      <c r="S447" s="22">
        <f>Q447+R447</f>
        <v/>
      </c>
      <c r="T447" s="4" t="inlineStr">
        <is>
          <t>Yes</t>
        </is>
      </c>
      <c r="U447" s="4" t="inlineStr">
        <is>
          <t>Parking Right</t>
        </is>
      </c>
      <c r="V447" s="4" t="n">
        <v>0</v>
      </c>
      <c r="W447" s="4" t="n">
        <v>2.65</v>
      </c>
      <c r="X447" s="4" t="inlineStr">
        <is>
          <t>Fully Fitted</t>
        </is>
      </c>
    </row>
    <row r="448">
      <c r="A448" s="3">
        <f>B448&amp;" "&amp;C448</f>
        <v/>
      </c>
      <c r="B448" s="3" t="inlineStr">
        <is>
          <t>NEA</t>
        </is>
      </c>
      <c r="C448" s="13">
        <f>IF(L448="Single",M448&amp;N448,L448&amp;M448&amp;N448)</f>
        <v/>
      </c>
      <c r="E448" s="17" t="n"/>
      <c r="F448" s="18" t="n"/>
      <c r="G448" s="19" t="n"/>
      <c r="H448" s="4" t="inlineStr">
        <is>
          <t>Foreign Quota</t>
        </is>
      </c>
      <c r="I448" s="4" t="inlineStr">
        <is>
          <t>Agency</t>
        </is>
      </c>
      <c r="J448" s="4" t="inlineStr">
        <is>
          <t>Available</t>
        </is>
      </c>
      <c r="K448" s="4" t="inlineStr">
        <is>
          <t>North-West</t>
        </is>
      </c>
      <c r="L448" s="4" t="inlineStr">
        <is>
          <t>Single</t>
        </is>
      </c>
      <c r="M448" s="4" t="n">
        <v>37</v>
      </c>
      <c r="N448" s="4" t="inlineStr">
        <is>
          <t>B11</t>
        </is>
      </c>
      <c r="O448" s="20" t="inlineStr">
        <is>
          <t>B11</t>
        </is>
      </c>
      <c r="P448" s="20" t="inlineStr">
        <is>
          <t>2 Bedroom</t>
        </is>
      </c>
      <c r="Q448" s="21" t="n">
        <v>34.8</v>
      </c>
      <c r="R448" s="21" t="n">
        <v>0</v>
      </c>
      <c r="S448" s="22">
        <f>Q448+R448</f>
        <v/>
      </c>
      <c r="T448" s="4" t="inlineStr">
        <is>
          <t>Yes</t>
        </is>
      </c>
      <c r="U448" s="4" t="inlineStr">
        <is>
          <t>Parking Right</t>
        </is>
      </c>
      <c r="V448" s="4" t="n">
        <v>0</v>
      </c>
      <c r="W448" s="4" t="n">
        <v>2.65</v>
      </c>
      <c r="X448" s="4" t="inlineStr">
        <is>
          <t>Fully Fitted</t>
        </is>
      </c>
    </row>
    <row r="449">
      <c r="A449" s="3">
        <f>B449&amp;" "&amp;C449</f>
        <v/>
      </c>
      <c r="B449" s="3" t="inlineStr">
        <is>
          <t>NEA</t>
        </is>
      </c>
      <c r="C449" s="13">
        <f>IF(L449="Single",M449&amp;N449,L449&amp;M449&amp;N449)</f>
        <v/>
      </c>
      <c r="E449" s="17" t="n"/>
      <c r="F449" s="18" t="n"/>
      <c r="G449" s="19" t="n"/>
      <c r="H449" s="4" t="inlineStr">
        <is>
          <t>Foreign Quota</t>
        </is>
      </c>
      <c r="I449" s="4" t="inlineStr">
        <is>
          <t>Agency</t>
        </is>
      </c>
      <c r="J449" s="4" t="inlineStr">
        <is>
          <t>Available</t>
        </is>
      </c>
      <c r="K449" s="4" t="inlineStr">
        <is>
          <t>North-West</t>
        </is>
      </c>
      <c r="L449" s="4" t="inlineStr">
        <is>
          <t>Single</t>
        </is>
      </c>
      <c r="M449" s="4" t="n">
        <v>37</v>
      </c>
      <c r="N449" s="4" t="inlineStr">
        <is>
          <t>B12</t>
        </is>
      </c>
      <c r="O449" s="20" t="inlineStr">
        <is>
          <t>B12</t>
        </is>
      </c>
      <c r="P449" s="20" t="inlineStr">
        <is>
          <t>2 Bedroom</t>
        </is>
      </c>
      <c r="Q449" s="21" t="n">
        <v>34.8</v>
      </c>
      <c r="R449" s="21" t="n">
        <v>0</v>
      </c>
      <c r="S449" s="22">
        <f>Q449+R449</f>
        <v/>
      </c>
      <c r="T449" s="4" t="inlineStr">
        <is>
          <t>Yes</t>
        </is>
      </c>
      <c r="U449" s="4" t="inlineStr">
        <is>
          <t>Parking Right</t>
        </is>
      </c>
      <c r="V449" s="4" t="n">
        <v>0</v>
      </c>
      <c r="W449" s="4" t="n">
        <v>2.65</v>
      </c>
      <c r="X449" s="4" t="inlineStr">
        <is>
          <t>Fully Fitted</t>
        </is>
      </c>
    </row>
    <row r="450">
      <c r="A450" s="3">
        <f>B450&amp;" "&amp;C450</f>
        <v/>
      </c>
      <c r="B450" s="3" t="inlineStr">
        <is>
          <t>NEA</t>
        </is>
      </c>
      <c r="C450" s="13">
        <f>IF(L450="Single",M450&amp;N450,L450&amp;M450&amp;N450)</f>
        <v/>
      </c>
      <c r="E450" s="17" t="n"/>
      <c r="F450" s="18" t="n"/>
      <c r="G450" s="19" t="n"/>
      <c r="H450" s="4" t="inlineStr">
        <is>
          <t>Foreign Quota</t>
        </is>
      </c>
      <c r="I450" s="4" t="inlineStr">
        <is>
          <t>Agency</t>
        </is>
      </c>
      <c r="J450" s="4" t="inlineStr">
        <is>
          <t>Available</t>
        </is>
      </c>
      <c r="K450" s="4" t="inlineStr">
        <is>
          <t>South-East</t>
        </is>
      </c>
      <c r="L450" s="4" t="inlineStr">
        <is>
          <t>Single</t>
        </is>
      </c>
      <c r="M450" s="4" t="n">
        <v>37</v>
      </c>
      <c r="N450" s="4" t="inlineStr">
        <is>
          <t>B12X</t>
        </is>
      </c>
      <c r="O450" s="20" t="inlineStr">
        <is>
          <t>B12X</t>
        </is>
      </c>
      <c r="P450" s="20" t="inlineStr">
        <is>
          <t>2 Bedroom</t>
        </is>
      </c>
      <c r="Q450" s="21" t="n">
        <v>45</v>
      </c>
      <c r="R450" s="21" t="n">
        <v>0</v>
      </c>
      <c r="S450" s="22">
        <f>Q450+R450</f>
        <v/>
      </c>
      <c r="T450" s="4" t="inlineStr">
        <is>
          <t>Yes</t>
        </is>
      </c>
      <c r="U450" s="4" t="inlineStr">
        <is>
          <t>Parking Right</t>
        </is>
      </c>
      <c r="V450" s="4" t="n">
        <v>0</v>
      </c>
      <c r="W450" s="4" t="n">
        <v>2.65</v>
      </c>
      <c r="X450" s="4" t="inlineStr">
        <is>
          <t>Fully Fitted</t>
        </is>
      </c>
    </row>
    <row r="451">
      <c r="A451" s="3">
        <f>B451&amp;" "&amp;C451</f>
        <v/>
      </c>
      <c r="B451" s="3" t="inlineStr">
        <is>
          <t>NEA</t>
        </is>
      </c>
      <c r="C451" s="13">
        <f>IF(L451="Single",M451&amp;N451,L451&amp;M451&amp;N451)</f>
        <v/>
      </c>
      <c r="E451" s="17" t="n"/>
      <c r="F451" s="18" t="n"/>
      <c r="G451" s="19" t="n"/>
      <c r="H451" s="4" t="inlineStr">
        <is>
          <t>Foreign Quota</t>
        </is>
      </c>
      <c r="I451" s="4" t="inlineStr">
        <is>
          <t>Agency</t>
        </is>
      </c>
      <c r="J451" s="4" t="inlineStr">
        <is>
          <t>Available</t>
        </is>
      </c>
      <c r="K451" s="4" t="inlineStr">
        <is>
          <t>South-East</t>
        </is>
      </c>
      <c r="L451" s="4" t="inlineStr">
        <is>
          <t>Single</t>
        </is>
      </c>
      <c r="M451" s="4" t="n">
        <v>37</v>
      </c>
      <c r="N451" s="4" t="inlineStr">
        <is>
          <t>B14</t>
        </is>
      </c>
      <c r="O451" s="20" t="inlineStr">
        <is>
          <t>B14</t>
        </is>
      </c>
      <c r="P451" s="20" t="inlineStr">
        <is>
          <t>2 Bedroom</t>
        </is>
      </c>
      <c r="Q451" s="21" t="n">
        <v>34.5</v>
      </c>
      <c r="R451" s="21" t="n">
        <v>0</v>
      </c>
      <c r="S451" s="22">
        <f>Q451+R451</f>
        <v/>
      </c>
      <c r="T451" s="4" t="inlineStr">
        <is>
          <t>Yes</t>
        </is>
      </c>
      <c r="U451" s="4" t="inlineStr">
        <is>
          <t>Parking Right</t>
        </is>
      </c>
      <c r="V451" s="4" t="n">
        <v>0</v>
      </c>
      <c r="W451" s="4" t="n">
        <v>2.65</v>
      </c>
      <c r="X451" s="4" t="inlineStr">
        <is>
          <t>Fully Fitted</t>
        </is>
      </c>
    </row>
    <row r="452">
      <c r="A452" s="3">
        <f>B452&amp;" "&amp;C452</f>
        <v/>
      </c>
      <c r="B452" s="3" t="inlineStr">
        <is>
          <t>NEA</t>
        </is>
      </c>
      <c r="C452" s="13">
        <f>IF(L452="Single",M452&amp;N452,L452&amp;M452&amp;N452)</f>
        <v/>
      </c>
      <c r="E452" s="17" t="n"/>
      <c r="F452" s="18" t="n"/>
      <c r="G452" s="19" t="n"/>
      <c r="H452" s="4" t="inlineStr">
        <is>
          <t>Foreign Quota</t>
        </is>
      </c>
      <c r="I452" s="4" t="inlineStr">
        <is>
          <t>Agency</t>
        </is>
      </c>
      <c r="J452" s="4" t="inlineStr">
        <is>
          <t>Available</t>
        </is>
      </c>
      <c r="K452" s="4" t="inlineStr">
        <is>
          <t>North-East</t>
        </is>
      </c>
      <c r="L452" s="4" t="inlineStr">
        <is>
          <t>Single</t>
        </is>
      </c>
      <c r="M452" s="4" t="n">
        <v>38</v>
      </c>
      <c r="N452" s="4" t="inlineStr">
        <is>
          <t>A1</t>
        </is>
      </c>
      <c r="O452" s="20" t="inlineStr">
        <is>
          <t>A1</t>
        </is>
      </c>
      <c r="P452" s="20" t="inlineStr">
        <is>
          <t>1 Bedroom</t>
        </is>
      </c>
      <c r="Q452" s="21" t="n">
        <v>30.2</v>
      </c>
      <c r="R452" s="21" t="n">
        <v>0</v>
      </c>
      <c r="S452" s="22">
        <f>Q452+R452</f>
        <v/>
      </c>
      <c r="T452" s="4" t="inlineStr">
        <is>
          <t>Yes</t>
        </is>
      </c>
      <c r="U452" s="4" t="inlineStr">
        <is>
          <t>Parking Right</t>
        </is>
      </c>
      <c r="V452" s="4" t="n">
        <v>0</v>
      </c>
      <c r="W452" s="4" t="n">
        <v>2.65</v>
      </c>
      <c r="X452" s="4" t="inlineStr">
        <is>
          <t>Fully Fitted</t>
        </is>
      </c>
    </row>
    <row r="453">
      <c r="A453" s="3">
        <f>B453&amp;" "&amp;C453</f>
        <v/>
      </c>
      <c r="B453" s="3" t="inlineStr">
        <is>
          <t>NEA</t>
        </is>
      </c>
      <c r="C453" s="13">
        <f>IF(L453="Single",M453&amp;N453,L453&amp;M453&amp;N453)</f>
        <v/>
      </c>
      <c r="E453" s="17" t="n"/>
      <c r="F453" s="18" t="n"/>
      <c r="G453" s="19" t="n"/>
      <c r="H453" s="4" t="inlineStr">
        <is>
          <t>Foreign Quota</t>
        </is>
      </c>
      <c r="I453" s="4" t="inlineStr">
        <is>
          <t>Agency</t>
        </is>
      </c>
      <c r="J453" s="4" t="inlineStr">
        <is>
          <t>Available</t>
        </is>
      </c>
      <c r="K453" s="4" t="inlineStr">
        <is>
          <t>South-West</t>
        </is>
      </c>
      <c r="L453" s="4" t="inlineStr">
        <is>
          <t>Single</t>
        </is>
      </c>
      <c r="M453" s="4" t="n">
        <v>38</v>
      </c>
      <c r="N453" s="4" t="inlineStr">
        <is>
          <t>B7</t>
        </is>
      </c>
      <c r="O453" s="20" t="inlineStr">
        <is>
          <t>B7</t>
        </is>
      </c>
      <c r="P453" s="20" t="inlineStr">
        <is>
          <t>2 Bedroom</t>
        </is>
      </c>
      <c r="Q453" s="21" t="n">
        <v>34.5</v>
      </c>
      <c r="R453" s="21" t="n">
        <v>0</v>
      </c>
      <c r="S453" s="22">
        <f>Q453+R453</f>
        <v/>
      </c>
      <c r="T453" s="4" t="inlineStr">
        <is>
          <t>Yes</t>
        </is>
      </c>
      <c r="U453" s="4" t="inlineStr">
        <is>
          <t>Parking Right</t>
        </is>
      </c>
      <c r="V453" s="4" t="n">
        <v>0</v>
      </c>
      <c r="W453" s="4" t="n">
        <v>2.65</v>
      </c>
      <c r="X453" s="4" t="inlineStr">
        <is>
          <t>Fully Fitted</t>
        </is>
      </c>
    </row>
    <row r="454">
      <c r="A454" s="3">
        <f>B454&amp;" "&amp;C454</f>
        <v/>
      </c>
      <c r="B454" s="3" t="inlineStr">
        <is>
          <t>NEA</t>
        </is>
      </c>
      <c r="C454" s="13">
        <f>IF(L454="Single",M454&amp;N454,L454&amp;M454&amp;N454)</f>
        <v/>
      </c>
      <c r="E454" s="17" t="n"/>
      <c r="F454" s="18" t="n"/>
      <c r="G454" s="19" t="n"/>
      <c r="H454" s="4" t="inlineStr">
        <is>
          <t>Foreign Quota</t>
        </is>
      </c>
      <c r="I454" s="4" t="inlineStr">
        <is>
          <t>Agency</t>
        </is>
      </c>
      <c r="J454" s="4" t="inlineStr">
        <is>
          <t>Available</t>
        </is>
      </c>
      <c r="K454" s="4" t="inlineStr">
        <is>
          <t>South-West</t>
        </is>
      </c>
      <c r="L454" s="4" t="inlineStr">
        <is>
          <t>Single</t>
        </is>
      </c>
      <c r="M454" s="4" t="n">
        <v>38</v>
      </c>
      <c r="N454" s="4" t="inlineStr">
        <is>
          <t>A8</t>
        </is>
      </c>
      <c r="O454" s="20" t="inlineStr">
        <is>
          <t>A8</t>
        </is>
      </c>
      <c r="P454" s="20" t="inlineStr">
        <is>
          <t>1 Bedroom</t>
        </is>
      </c>
      <c r="Q454" s="21" t="n">
        <v>30.2</v>
      </c>
      <c r="R454" s="21" t="n">
        <v>0</v>
      </c>
      <c r="S454" s="22">
        <f>Q454+R454</f>
        <v/>
      </c>
      <c r="T454" s="4" t="inlineStr">
        <is>
          <t>Yes</t>
        </is>
      </c>
      <c r="U454" s="4" t="inlineStr">
        <is>
          <t>Parking Right</t>
        </is>
      </c>
      <c r="V454" s="4" t="n">
        <v>0</v>
      </c>
      <c r="W454" s="4" t="n">
        <v>2.65</v>
      </c>
      <c r="X454" s="4" t="inlineStr">
        <is>
          <t>Fully Fitted</t>
        </is>
      </c>
    </row>
    <row r="455">
      <c r="A455" s="3">
        <f>B455&amp;" "&amp;C455</f>
        <v/>
      </c>
      <c r="B455" s="3" t="inlineStr">
        <is>
          <t>NEA</t>
        </is>
      </c>
      <c r="C455" s="13">
        <f>IF(L455="Single",M455&amp;N455,L455&amp;M455&amp;N455)</f>
        <v/>
      </c>
      <c r="E455" s="17" t="n"/>
      <c r="F455" s="18" t="n"/>
      <c r="G455" s="19" t="n"/>
      <c r="H455" s="4" t="inlineStr">
        <is>
          <t>Foreign Quota</t>
        </is>
      </c>
      <c r="I455" s="4" t="inlineStr">
        <is>
          <t>Agency</t>
        </is>
      </c>
      <c r="J455" s="4" t="inlineStr">
        <is>
          <t>Available</t>
        </is>
      </c>
      <c r="K455" s="4" t="inlineStr">
        <is>
          <t>North-West</t>
        </is>
      </c>
      <c r="L455" s="4" t="inlineStr">
        <is>
          <t>Single</t>
        </is>
      </c>
      <c r="M455" s="4" t="n">
        <v>38</v>
      </c>
      <c r="N455" s="4" t="inlineStr">
        <is>
          <t>B9</t>
        </is>
      </c>
      <c r="O455" s="20" t="inlineStr">
        <is>
          <t>B9</t>
        </is>
      </c>
      <c r="P455" s="20" t="inlineStr">
        <is>
          <t>2 Bedroom</t>
        </is>
      </c>
      <c r="Q455" s="21" t="n">
        <v>54.3</v>
      </c>
      <c r="R455" s="21" t="n">
        <v>0</v>
      </c>
      <c r="S455" s="22">
        <f>Q455+R455</f>
        <v/>
      </c>
      <c r="T455" s="4" t="inlineStr">
        <is>
          <t>Yes</t>
        </is>
      </c>
      <c r="U455" s="4" t="inlineStr">
        <is>
          <t>Parking Right</t>
        </is>
      </c>
      <c r="V455" s="4" t="n">
        <v>0</v>
      </c>
      <c r="W455" s="4" t="n">
        <v>2.65</v>
      </c>
      <c r="X455" s="4" t="inlineStr">
        <is>
          <t>Fully Fitted</t>
        </is>
      </c>
    </row>
    <row r="456">
      <c r="A456" s="3">
        <f>B456&amp;" "&amp;C456</f>
        <v/>
      </c>
      <c r="B456" s="3" t="inlineStr">
        <is>
          <t>NEA</t>
        </is>
      </c>
      <c r="C456" s="13">
        <f>IF(L456="Single",M456&amp;N456,L456&amp;M456&amp;N456)</f>
        <v/>
      </c>
      <c r="E456" s="17" t="n"/>
      <c r="F456" s="18" t="n"/>
      <c r="G456" s="19" t="n"/>
      <c r="H456" s="4" t="inlineStr">
        <is>
          <t>Foreign Quota</t>
        </is>
      </c>
      <c r="I456" s="4" t="inlineStr">
        <is>
          <t>Agency</t>
        </is>
      </c>
      <c r="J456" s="4" t="inlineStr">
        <is>
          <t>Available</t>
        </is>
      </c>
      <c r="K456" s="4" t="inlineStr">
        <is>
          <t>North-West</t>
        </is>
      </c>
      <c r="L456" s="4" t="inlineStr">
        <is>
          <t>Single</t>
        </is>
      </c>
      <c r="M456" s="4" t="n">
        <v>38</v>
      </c>
      <c r="N456" s="4" t="inlineStr">
        <is>
          <t>B10</t>
        </is>
      </c>
      <c r="O456" s="20" t="inlineStr">
        <is>
          <t>B10</t>
        </is>
      </c>
      <c r="P456" s="20" t="inlineStr">
        <is>
          <t>2 Bedroom</t>
        </is>
      </c>
      <c r="Q456" s="21" t="n">
        <v>34.8</v>
      </c>
      <c r="R456" s="21" t="n">
        <v>0</v>
      </c>
      <c r="S456" s="22">
        <f>Q456+R456</f>
        <v/>
      </c>
      <c r="T456" s="4" t="inlineStr">
        <is>
          <t>Yes</t>
        </is>
      </c>
      <c r="U456" s="4" t="inlineStr">
        <is>
          <t>Parking Right</t>
        </is>
      </c>
      <c r="V456" s="4" t="n">
        <v>0</v>
      </c>
      <c r="W456" s="4" t="n">
        <v>2.65</v>
      </c>
      <c r="X456" s="4" t="inlineStr">
        <is>
          <t>Fully Fitted</t>
        </is>
      </c>
    </row>
    <row r="457">
      <c r="A457" s="3">
        <f>B457&amp;" "&amp;C457</f>
        <v/>
      </c>
      <c r="B457" s="3" t="inlineStr">
        <is>
          <t>NEA</t>
        </is>
      </c>
      <c r="C457" s="13">
        <f>IF(L457="Single",M457&amp;N457,L457&amp;M457&amp;N457)</f>
        <v/>
      </c>
      <c r="E457" s="17" t="n"/>
      <c r="F457" s="18" t="n"/>
      <c r="G457" s="19" t="n"/>
      <c r="H457" s="4" t="inlineStr">
        <is>
          <t>Foreign Quota</t>
        </is>
      </c>
      <c r="I457" s="4" t="inlineStr">
        <is>
          <t>Agency</t>
        </is>
      </c>
      <c r="J457" s="4" t="inlineStr">
        <is>
          <t>Available</t>
        </is>
      </c>
      <c r="K457" s="4" t="inlineStr">
        <is>
          <t>North-West</t>
        </is>
      </c>
      <c r="L457" s="4" t="inlineStr">
        <is>
          <t>Single</t>
        </is>
      </c>
      <c r="M457" s="4" t="n">
        <v>38</v>
      </c>
      <c r="N457" s="4" t="inlineStr">
        <is>
          <t>B11</t>
        </is>
      </c>
      <c r="O457" s="20" t="inlineStr">
        <is>
          <t>B11</t>
        </is>
      </c>
      <c r="P457" s="20" t="inlineStr">
        <is>
          <t>2 Bedroom</t>
        </is>
      </c>
      <c r="Q457" s="21" t="n">
        <v>34.8</v>
      </c>
      <c r="R457" s="21" t="n">
        <v>0</v>
      </c>
      <c r="S457" s="22">
        <f>Q457+R457</f>
        <v/>
      </c>
      <c r="T457" s="4" t="inlineStr">
        <is>
          <t>Yes</t>
        </is>
      </c>
      <c r="U457" s="4" t="inlineStr">
        <is>
          <t>Parking Right</t>
        </is>
      </c>
      <c r="V457" s="4" t="n">
        <v>0</v>
      </c>
      <c r="W457" s="4" t="n">
        <v>2.65</v>
      </c>
      <c r="X457" s="4" t="inlineStr">
        <is>
          <t>Fully Fitted</t>
        </is>
      </c>
    </row>
    <row r="458">
      <c r="A458" s="3">
        <f>B458&amp;" "&amp;C458</f>
        <v/>
      </c>
      <c r="B458" s="3" t="inlineStr">
        <is>
          <t>NEA</t>
        </is>
      </c>
      <c r="C458" s="13">
        <f>IF(L458="Single",M458&amp;N458,L458&amp;M458&amp;N458)</f>
        <v/>
      </c>
      <c r="E458" s="17" t="n"/>
      <c r="F458" s="18" t="n"/>
      <c r="G458" s="19" t="n"/>
      <c r="H458" s="4" t="inlineStr">
        <is>
          <t>Foreign Quota</t>
        </is>
      </c>
      <c r="I458" s="4" t="inlineStr">
        <is>
          <t>Agency</t>
        </is>
      </c>
      <c r="J458" s="4" t="inlineStr">
        <is>
          <t>Available</t>
        </is>
      </c>
      <c r="K458" s="4" t="inlineStr">
        <is>
          <t>North-West</t>
        </is>
      </c>
      <c r="L458" s="4" t="inlineStr">
        <is>
          <t>Single</t>
        </is>
      </c>
      <c r="M458" s="4" t="n">
        <v>38</v>
      </c>
      <c r="N458" s="4" t="inlineStr">
        <is>
          <t>B12</t>
        </is>
      </c>
      <c r="O458" s="20" t="inlineStr">
        <is>
          <t>B12</t>
        </is>
      </c>
      <c r="P458" s="20" t="inlineStr">
        <is>
          <t>2 Bedroom</t>
        </is>
      </c>
      <c r="Q458" s="21" t="n">
        <v>34.8</v>
      </c>
      <c r="R458" s="21" t="n">
        <v>0</v>
      </c>
      <c r="S458" s="22">
        <f>Q458+R458</f>
        <v/>
      </c>
      <c r="T458" s="4" t="inlineStr">
        <is>
          <t>Yes</t>
        </is>
      </c>
      <c r="U458" s="4" t="inlineStr">
        <is>
          <t>Parking Right</t>
        </is>
      </c>
      <c r="V458" s="4" t="n">
        <v>0</v>
      </c>
      <c r="W458" s="4" t="n">
        <v>2.65</v>
      </c>
      <c r="X458" s="4" t="inlineStr">
        <is>
          <t>Fully Fitted</t>
        </is>
      </c>
    </row>
    <row r="459">
      <c r="A459" s="3">
        <f>B459&amp;" "&amp;C459</f>
        <v/>
      </c>
      <c r="B459" s="3" t="inlineStr">
        <is>
          <t>NEA</t>
        </is>
      </c>
      <c r="C459" s="13">
        <f>IF(L459="Single",M459&amp;N459,L459&amp;M459&amp;N459)</f>
        <v/>
      </c>
      <c r="E459" s="17" t="n"/>
      <c r="F459" s="18" t="n"/>
      <c r="G459" s="19" t="n"/>
      <c r="H459" s="4" t="inlineStr">
        <is>
          <t>Foreign Quota</t>
        </is>
      </c>
      <c r="I459" s="4" t="inlineStr">
        <is>
          <t>Agency</t>
        </is>
      </c>
      <c r="J459" s="4" t="inlineStr">
        <is>
          <t>Available</t>
        </is>
      </c>
      <c r="K459" s="4" t="inlineStr">
        <is>
          <t>South-East</t>
        </is>
      </c>
      <c r="L459" s="4" t="inlineStr">
        <is>
          <t>Single</t>
        </is>
      </c>
      <c r="M459" s="4" t="n">
        <v>38</v>
      </c>
      <c r="N459" s="4" t="inlineStr">
        <is>
          <t>B12X</t>
        </is>
      </c>
      <c r="O459" s="20" t="inlineStr">
        <is>
          <t>B12X</t>
        </is>
      </c>
      <c r="P459" s="20" t="inlineStr">
        <is>
          <t>2 Bedroom</t>
        </is>
      </c>
      <c r="Q459" s="21" t="n">
        <v>45</v>
      </c>
      <c r="R459" s="21" t="n">
        <v>0</v>
      </c>
      <c r="S459" s="22">
        <f>Q459+R459</f>
        <v/>
      </c>
      <c r="T459" s="4" t="inlineStr">
        <is>
          <t>Yes</t>
        </is>
      </c>
      <c r="U459" s="4" t="inlineStr">
        <is>
          <t>Parking Right</t>
        </is>
      </c>
      <c r="V459" s="4" t="n">
        <v>0</v>
      </c>
      <c r="W459" s="4" t="n">
        <v>2.65</v>
      </c>
      <c r="X459" s="4" t="inlineStr">
        <is>
          <t>Fully Fitted</t>
        </is>
      </c>
    </row>
    <row r="460">
      <c r="A460" s="3">
        <f>B460&amp;" "&amp;C460</f>
        <v/>
      </c>
      <c r="B460" s="3" t="inlineStr">
        <is>
          <t>NEA</t>
        </is>
      </c>
      <c r="C460" s="13">
        <f>IF(L460="Single",M460&amp;N460,L460&amp;M460&amp;N460)</f>
        <v/>
      </c>
      <c r="E460" s="17" t="n"/>
      <c r="F460" s="18" t="n"/>
      <c r="G460" s="19" t="n"/>
      <c r="H460" s="4" t="inlineStr">
        <is>
          <t>Foreign Quota</t>
        </is>
      </c>
      <c r="I460" s="4" t="inlineStr">
        <is>
          <t>Agency</t>
        </is>
      </c>
      <c r="J460" s="4" t="inlineStr">
        <is>
          <t>Available</t>
        </is>
      </c>
      <c r="K460" s="4" t="inlineStr">
        <is>
          <t>South-East</t>
        </is>
      </c>
      <c r="L460" s="4" t="inlineStr">
        <is>
          <t>Single</t>
        </is>
      </c>
      <c r="M460" s="4" t="n">
        <v>38</v>
      </c>
      <c r="N460" s="4" t="inlineStr">
        <is>
          <t>B14</t>
        </is>
      </c>
      <c r="O460" s="20" t="inlineStr">
        <is>
          <t>B14</t>
        </is>
      </c>
      <c r="P460" s="20" t="inlineStr">
        <is>
          <t>2 Bedroom</t>
        </is>
      </c>
      <c r="Q460" s="21" t="n">
        <v>34.5</v>
      </c>
      <c r="R460" s="21" t="n">
        <v>0</v>
      </c>
      <c r="S460" s="22">
        <f>Q460+R460</f>
        <v/>
      </c>
      <c r="T460" s="4" t="inlineStr">
        <is>
          <t>Yes</t>
        </is>
      </c>
      <c r="U460" s="4" t="inlineStr">
        <is>
          <t>Parking Right</t>
        </is>
      </c>
      <c r="V460" s="4" t="n">
        <v>0</v>
      </c>
      <c r="W460" s="4" t="n">
        <v>2.65</v>
      </c>
      <c r="X460" s="4" t="inlineStr">
        <is>
          <t>Fully Fitted</t>
        </is>
      </c>
    </row>
    <row r="461">
      <c r="A461" s="3">
        <f>B461&amp;" "&amp;C461</f>
        <v/>
      </c>
      <c r="B461" s="3" t="inlineStr">
        <is>
          <t>NEA</t>
        </is>
      </c>
      <c r="C461" s="13">
        <f>IF(L461="Single",M461&amp;N461,L461&amp;M461&amp;N461)</f>
        <v/>
      </c>
      <c r="E461" s="17" t="n"/>
      <c r="F461" s="18" t="n"/>
      <c r="G461" s="19" t="n"/>
      <c r="H461" s="4" t="inlineStr">
        <is>
          <t>Foreign Quota</t>
        </is>
      </c>
      <c r="I461" s="4" t="inlineStr">
        <is>
          <t>Agency</t>
        </is>
      </c>
      <c r="J461" s="4" t="inlineStr">
        <is>
          <t>Available</t>
        </is>
      </c>
      <c r="K461" s="4" t="inlineStr">
        <is>
          <t>North-East</t>
        </is>
      </c>
      <c r="L461" s="4" t="inlineStr">
        <is>
          <t>Single</t>
        </is>
      </c>
      <c r="M461" s="4" t="n">
        <v>39</v>
      </c>
      <c r="N461" s="4" t="inlineStr">
        <is>
          <t>A1</t>
        </is>
      </c>
      <c r="O461" s="20" t="inlineStr">
        <is>
          <t>A1</t>
        </is>
      </c>
      <c r="P461" s="20" t="inlineStr">
        <is>
          <t>1 Bedroom</t>
        </is>
      </c>
      <c r="Q461" s="21" t="n">
        <v>30.2</v>
      </c>
      <c r="R461" s="21" t="n">
        <v>0</v>
      </c>
      <c r="S461" s="22">
        <f>Q461+R461</f>
        <v/>
      </c>
      <c r="T461" s="4" t="inlineStr">
        <is>
          <t>Yes</t>
        </is>
      </c>
      <c r="U461" s="4" t="inlineStr">
        <is>
          <t>Parking Right</t>
        </is>
      </c>
      <c r="V461" s="4" t="n">
        <v>0</v>
      </c>
      <c r="W461" s="4" t="n">
        <v>2.65</v>
      </c>
      <c r="X461" s="4" t="inlineStr">
        <is>
          <t>Fully Fitted</t>
        </is>
      </c>
    </row>
    <row r="462">
      <c r="A462" s="3">
        <f>B462&amp;" "&amp;C462</f>
        <v/>
      </c>
      <c r="B462" s="3" t="inlineStr">
        <is>
          <t>NEA</t>
        </is>
      </c>
      <c r="C462" s="13">
        <f>IF(L462="Single",M462&amp;N462,L462&amp;M462&amp;N462)</f>
        <v/>
      </c>
      <c r="E462" s="17" t="n"/>
      <c r="F462" s="18" t="n"/>
      <c r="G462" s="19" t="n"/>
      <c r="H462" s="4" t="inlineStr">
        <is>
          <t>Foreign Quota</t>
        </is>
      </c>
      <c r="I462" s="4" t="inlineStr">
        <is>
          <t>Agency</t>
        </is>
      </c>
      <c r="J462" s="4" t="inlineStr">
        <is>
          <t>Available</t>
        </is>
      </c>
      <c r="K462" s="4" t="inlineStr">
        <is>
          <t>South-West</t>
        </is>
      </c>
      <c r="L462" s="4" t="inlineStr">
        <is>
          <t>Single</t>
        </is>
      </c>
      <c r="M462" s="4" t="n">
        <v>39</v>
      </c>
      <c r="N462" s="4" t="inlineStr">
        <is>
          <t>B7</t>
        </is>
      </c>
      <c r="O462" s="20" t="inlineStr">
        <is>
          <t>B7</t>
        </is>
      </c>
      <c r="P462" s="20" t="inlineStr">
        <is>
          <t>2 Bedroom</t>
        </is>
      </c>
      <c r="Q462" s="21" t="n">
        <v>34.5</v>
      </c>
      <c r="R462" s="21" t="n">
        <v>0</v>
      </c>
      <c r="S462" s="22">
        <f>Q462+R462</f>
        <v/>
      </c>
      <c r="T462" s="4" t="inlineStr">
        <is>
          <t>Yes</t>
        </is>
      </c>
      <c r="U462" s="4" t="inlineStr">
        <is>
          <t>Parking Right</t>
        </is>
      </c>
      <c r="V462" s="4" t="n">
        <v>0</v>
      </c>
      <c r="W462" s="4" t="n">
        <v>2.65</v>
      </c>
      <c r="X462" s="4" t="inlineStr">
        <is>
          <t>Fully Fitted</t>
        </is>
      </c>
    </row>
    <row r="463">
      <c r="A463" s="3">
        <f>B463&amp;" "&amp;C463</f>
        <v/>
      </c>
      <c r="B463" s="3" t="inlineStr">
        <is>
          <t>NEA</t>
        </is>
      </c>
      <c r="C463" s="13">
        <f>IF(L463="Single",M463&amp;N463,L463&amp;M463&amp;N463)</f>
        <v/>
      </c>
      <c r="E463" s="17" t="n"/>
      <c r="F463" s="18" t="n"/>
      <c r="G463" s="19" t="n"/>
      <c r="H463" s="4" t="inlineStr">
        <is>
          <t>Foreign Quota</t>
        </is>
      </c>
      <c r="I463" s="4" t="inlineStr">
        <is>
          <t>Agency</t>
        </is>
      </c>
      <c r="J463" s="4" t="inlineStr">
        <is>
          <t>Available</t>
        </is>
      </c>
      <c r="K463" s="4" t="inlineStr">
        <is>
          <t>South-West</t>
        </is>
      </c>
      <c r="L463" s="4" t="inlineStr">
        <is>
          <t>Single</t>
        </is>
      </c>
      <c r="M463" s="4" t="n">
        <v>39</v>
      </c>
      <c r="N463" s="4" t="inlineStr">
        <is>
          <t>A8</t>
        </is>
      </c>
      <c r="O463" s="20" t="inlineStr">
        <is>
          <t>A8</t>
        </is>
      </c>
      <c r="P463" s="20" t="inlineStr">
        <is>
          <t>1 Bedroom</t>
        </is>
      </c>
      <c r="Q463" s="21" t="n">
        <v>30.2</v>
      </c>
      <c r="R463" s="21" t="n">
        <v>0</v>
      </c>
      <c r="S463" s="22">
        <f>Q463+R463</f>
        <v/>
      </c>
      <c r="T463" s="4" t="inlineStr">
        <is>
          <t>Yes</t>
        </is>
      </c>
      <c r="U463" s="4" t="inlineStr">
        <is>
          <t>Parking Right</t>
        </is>
      </c>
      <c r="V463" s="4" t="n">
        <v>0</v>
      </c>
      <c r="W463" s="4" t="n">
        <v>2.65</v>
      </c>
      <c r="X463" s="4" t="inlineStr">
        <is>
          <t>Fully Fitted</t>
        </is>
      </c>
    </row>
    <row r="464">
      <c r="A464" s="3">
        <f>B464&amp;" "&amp;C464</f>
        <v/>
      </c>
      <c r="B464" s="3" t="inlineStr">
        <is>
          <t>NEA</t>
        </is>
      </c>
      <c r="C464" s="13">
        <f>IF(L464="Single",M464&amp;N464,L464&amp;M464&amp;N464)</f>
        <v/>
      </c>
      <c r="E464" s="17" t="n"/>
      <c r="F464" s="18" t="n"/>
      <c r="G464" s="19" t="n"/>
      <c r="H464" s="4" t="inlineStr">
        <is>
          <t>Foreign Quota</t>
        </is>
      </c>
      <c r="I464" s="4" t="inlineStr">
        <is>
          <t>Agency</t>
        </is>
      </c>
      <c r="J464" s="4" t="inlineStr">
        <is>
          <t>Available</t>
        </is>
      </c>
      <c r="K464" s="4" t="inlineStr">
        <is>
          <t>North-West</t>
        </is>
      </c>
      <c r="L464" s="4" t="inlineStr">
        <is>
          <t>Single</t>
        </is>
      </c>
      <c r="M464" s="4" t="n">
        <v>39</v>
      </c>
      <c r="N464" s="4" t="inlineStr">
        <is>
          <t>B9</t>
        </is>
      </c>
      <c r="O464" s="20" t="inlineStr">
        <is>
          <t>B9</t>
        </is>
      </c>
      <c r="P464" s="20" t="inlineStr">
        <is>
          <t>2 Bedroom</t>
        </is>
      </c>
      <c r="Q464" s="21" t="n">
        <v>54.3</v>
      </c>
      <c r="R464" s="21" t="n">
        <v>0</v>
      </c>
      <c r="S464" s="22">
        <f>Q464+R464</f>
        <v/>
      </c>
      <c r="T464" s="4" t="inlineStr">
        <is>
          <t>Yes</t>
        </is>
      </c>
      <c r="U464" s="4" t="inlineStr">
        <is>
          <t>Parking Right</t>
        </is>
      </c>
      <c r="V464" s="4" t="n">
        <v>0</v>
      </c>
      <c r="W464" s="4" t="n">
        <v>2.65</v>
      </c>
      <c r="X464" s="4" t="inlineStr">
        <is>
          <t>Fully Fitted</t>
        </is>
      </c>
    </row>
    <row r="465">
      <c r="A465" s="3">
        <f>B465&amp;" "&amp;C465</f>
        <v/>
      </c>
      <c r="B465" s="3" t="inlineStr">
        <is>
          <t>NEA</t>
        </is>
      </c>
      <c r="C465" s="13">
        <f>IF(L465="Single",M465&amp;N465,L465&amp;M465&amp;N465)</f>
        <v/>
      </c>
      <c r="E465" s="17" t="n"/>
      <c r="F465" s="18" t="n"/>
      <c r="G465" s="19" t="n"/>
      <c r="H465" s="4" t="inlineStr">
        <is>
          <t>Foreign Quota</t>
        </is>
      </c>
      <c r="I465" s="4" t="inlineStr">
        <is>
          <t>Agency</t>
        </is>
      </c>
      <c r="J465" s="4" t="inlineStr">
        <is>
          <t>Available</t>
        </is>
      </c>
      <c r="K465" s="4" t="inlineStr">
        <is>
          <t>North-West</t>
        </is>
      </c>
      <c r="L465" s="4" t="inlineStr">
        <is>
          <t>Single</t>
        </is>
      </c>
      <c r="M465" s="4" t="n">
        <v>39</v>
      </c>
      <c r="N465" s="4" t="inlineStr">
        <is>
          <t>B10</t>
        </is>
      </c>
      <c r="O465" s="20" t="inlineStr">
        <is>
          <t>B10</t>
        </is>
      </c>
      <c r="P465" s="20" t="inlineStr">
        <is>
          <t>2 Bedroom</t>
        </is>
      </c>
      <c r="Q465" s="21" t="n">
        <v>34.8</v>
      </c>
      <c r="R465" s="21" t="n">
        <v>0</v>
      </c>
      <c r="S465" s="22">
        <f>Q465+R465</f>
        <v/>
      </c>
      <c r="T465" s="4" t="inlineStr">
        <is>
          <t>Yes</t>
        </is>
      </c>
      <c r="U465" s="4" t="inlineStr">
        <is>
          <t>Parking Right</t>
        </is>
      </c>
      <c r="V465" s="4" t="n">
        <v>0</v>
      </c>
      <c r="W465" s="4" t="n">
        <v>2.65</v>
      </c>
      <c r="X465" s="4" t="inlineStr">
        <is>
          <t>Fully Fitted</t>
        </is>
      </c>
    </row>
    <row r="466">
      <c r="A466" s="3">
        <f>B466&amp;" "&amp;C466</f>
        <v/>
      </c>
      <c r="B466" s="3" t="inlineStr">
        <is>
          <t>NEA</t>
        </is>
      </c>
      <c r="C466" s="13">
        <f>IF(L466="Single",M466&amp;N466,L466&amp;M466&amp;N466)</f>
        <v/>
      </c>
      <c r="E466" s="17" t="n"/>
      <c r="F466" s="18" t="n"/>
      <c r="G466" s="19" t="n"/>
      <c r="H466" s="4" t="inlineStr">
        <is>
          <t>Foreign Quota</t>
        </is>
      </c>
      <c r="I466" s="4" t="inlineStr">
        <is>
          <t>Agency</t>
        </is>
      </c>
      <c r="J466" s="4" t="inlineStr">
        <is>
          <t>Available</t>
        </is>
      </c>
      <c r="K466" s="4" t="inlineStr">
        <is>
          <t>North-West</t>
        </is>
      </c>
      <c r="L466" s="4" t="inlineStr">
        <is>
          <t>Single</t>
        </is>
      </c>
      <c r="M466" s="4" t="n">
        <v>39</v>
      </c>
      <c r="N466" s="4" t="inlineStr">
        <is>
          <t>B11</t>
        </is>
      </c>
      <c r="O466" s="20" t="inlineStr">
        <is>
          <t>B11</t>
        </is>
      </c>
      <c r="P466" s="20" t="inlineStr">
        <is>
          <t>2 Bedroom</t>
        </is>
      </c>
      <c r="Q466" s="21" t="n">
        <v>34.8</v>
      </c>
      <c r="R466" s="21" t="n">
        <v>0</v>
      </c>
      <c r="S466" s="22">
        <f>Q466+R466</f>
        <v/>
      </c>
      <c r="T466" s="4" t="inlineStr">
        <is>
          <t>Yes</t>
        </is>
      </c>
      <c r="U466" s="4" t="inlineStr">
        <is>
          <t>Parking Right</t>
        </is>
      </c>
      <c r="V466" s="4" t="n">
        <v>0</v>
      </c>
      <c r="W466" s="4" t="n">
        <v>2.65</v>
      </c>
      <c r="X466" s="4" t="inlineStr">
        <is>
          <t>Fully Fitted</t>
        </is>
      </c>
    </row>
    <row r="467">
      <c r="A467" s="3">
        <f>B467&amp;" "&amp;C467</f>
        <v/>
      </c>
      <c r="B467" s="3" t="inlineStr">
        <is>
          <t>NEA</t>
        </is>
      </c>
      <c r="C467" s="13">
        <f>IF(L467="Single",M467&amp;N467,L467&amp;M467&amp;N467)</f>
        <v/>
      </c>
      <c r="E467" s="17" t="n"/>
      <c r="F467" s="18" t="n"/>
      <c r="G467" s="19" t="n"/>
      <c r="H467" s="4" t="inlineStr">
        <is>
          <t>Foreign Quota</t>
        </is>
      </c>
      <c r="I467" s="4" t="inlineStr">
        <is>
          <t>Agency</t>
        </is>
      </c>
      <c r="J467" s="4" t="inlineStr">
        <is>
          <t>Available</t>
        </is>
      </c>
      <c r="K467" s="4" t="inlineStr">
        <is>
          <t>North-West</t>
        </is>
      </c>
      <c r="L467" s="4" t="inlineStr">
        <is>
          <t>Single</t>
        </is>
      </c>
      <c r="M467" s="4" t="n">
        <v>39</v>
      </c>
      <c r="N467" s="4" t="inlineStr">
        <is>
          <t>B12</t>
        </is>
      </c>
      <c r="O467" s="20" t="inlineStr">
        <is>
          <t>B12</t>
        </is>
      </c>
      <c r="P467" s="20" t="inlineStr">
        <is>
          <t>2 Bedroom</t>
        </is>
      </c>
      <c r="Q467" s="21" t="n">
        <v>34.8</v>
      </c>
      <c r="R467" s="21" t="n">
        <v>0</v>
      </c>
      <c r="S467" s="22">
        <f>Q467+R467</f>
        <v/>
      </c>
      <c r="T467" s="4" t="inlineStr">
        <is>
          <t>Yes</t>
        </is>
      </c>
      <c r="U467" s="4" t="inlineStr">
        <is>
          <t>Parking Right</t>
        </is>
      </c>
      <c r="V467" s="4" t="n">
        <v>0</v>
      </c>
      <c r="W467" s="4" t="n">
        <v>2.65</v>
      </c>
      <c r="X467" s="4" t="inlineStr">
        <is>
          <t>Fully Fitted</t>
        </is>
      </c>
    </row>
    <row r="468">
      <c r="A468" s="3">
        <f>B468&amp;" "&amp;C468</f>
        <v/>
      </c>
      <c r="B468" s="3" t="inlineStr">
        <is>
          <t>NEA</t>
        </is>
      </c>
      <c r="C468" s="13">
        <f>IF(L468="Single",M468&amp;N468,L468&amp;M468&amp;N468)</f>
        <v/>
      </c>
      <c r="E468" s="17" t="n"/>
      <c r="F468" s="18" t="n"/>
      <c r="G468" s="19" t="n"/>
      <c r="H468" s="4" t="inlineStr">
        <is>
          <t>Foreign Quota</t>
        </is>
      </c>
      <c r="I468" s="4" t="inlineStr">
        <is>
          <t>Agency</t>
        </is>
      </c>
      <c r="J468" s="4" t="inlineStr">
        <is>
          <t>Available</t>
        </is>
      </c>
      <c r="K468" s="4" t="inlineStr">
        <is>
          <t>South-East</t>
        </is>
      </c>
      <c r="L468" s="4" t="inlineStr">
        <is>
          <t>Single</t>
        </is>
      </c>
      <c r="M468" s="4" t="n">
        <v>39</v>
      </c>
      <c r="N468" s="4" t="inlineStr">
        <is>
          <t>B12X</t>
        </is>
      </c>
      <c r="O468" s="20" t="inlineStr">
        <is>
          <t>B12X</t>
        </is>
      </c>
      <c r="P468" s="20" t="inlineStr">
        <is>
          <t>2 Bedroom</t>
        </is>
      </c>
      <c r="Q468" s="21" t="n">
        <v>45</v>
      </c>
      <c r="R468" s="21" t="n">
        <v>0</v>
      </c>
      <c r="S468" s="22">
        <f>Q468+R468</f>
        <v/>
      </c>
      <c r="T468" s="4" t="inlineStr">
        <is>
          <t>Yes</t>
        </is>
      </c>
      <c r="U468" s="4" t="inlineStr">
        <is>
          <t>Parking Right</t>
        </is>
      </c>
      <c r="V468" s="4" t="n">
        <v>0</v>
      </c>
      <c r="W468" s="4" t="n">
        <v>2.65</v>
      </c>
      <c r="X468" s="4" t="inlineStr">
        <is>
          <t>Fully Fitted</t>
        </is>
      </c>
    </row>
    <row r="469">
      <c r="A469" s="3">
        <f>B469&amp;" "&amp;C469</f>
        <v/>
      </c>
      <c r="B469" s="3" t="inlineStr">
        <is>
          <t>NEA</t>
        </is>
      </c>
      <c r="C469" s="13">
        <f>IF(L469="Single",M469&amp;N469,L469&amp;M469&amp;N469)</f>
        <v/>
      </c>
      <c r="E469" s="17" t="n"/>
      <c r="F469" s="18" t="n"/>
      <c r="G469" s="19" t="n"/>
      <c r="H469" s="4" t="inlineStr">
        <is>
          <t>Foreign Quota</t>
        </is>
      </c>
      <c r="I469" s="4" t="inlineStr">
        <is>
          <t>Agency</t>
        </is>
      </c>
      <c r="J469" s="4" t="inlineStr">
        <is>
          <t>Available</t>
        </is>
      </c>
      <c r="K469" s="4" t="inlineStr">
        <is>
          <t>South-East</t>
        </is>
      </c>
      <c r="L469" s="4" t="inlineStr">
        <is>
          <t>Single</t>
        </is>
      </c>
      <c r="M469" s="4" t="n">
        <v>39</v>
      </c>
      <c r="N469" s="4" t="inlineStr">
        <is>
          <t>B14</t>
        </is>
      </c>
      <c r="O469" s="20" t="inlineStr">
        <is>
          <t>B14</t>
        </is>
      </c>
      <c r="P469" s="20" t="inlineStr">
        <is>
          <t>2 Bedroom</t>
        </is>
      </c>
      <c r="Q469" s="21" t="n">
        <v>34.5</v>
      </c>
      <c r="R469" s="21" t="n">
        <v>0</v>
      </c>
      <c r="S469" s="22">
        <f>Q469+R469</f>
        <v/>
      </c>
      <c r="T469" s="4" t="inlineStr">
        <is>
          <t>Yes</t>
        </is>
      </c>
      <c r="U469" s="4" t="inlineStr">
        <is>
          <t>Parking Right</t>
        </is>
      </c>
      <c r="V469" s="4" t="n">
        <v>0</v>
      </c>
      <c r="W469" s="4" t="n">
        <v>2.65</v>
      </c>
      <c r="X469" s="4" t="inlineStr">
        <is>
          <t>Fully Fitted</t>
        </is>
      </c>
    </row>
    <row r="470">
      <c r="A470" s="3">
        <f>B470&amp;" "&amp;C470</f>
        <v/>
      </c>
      <c r="B470" s="3" t="inlineStr">
        <is>
          <t>NEA</t>
        </is>
      </c>
      <c r="C470" s="13">
        <f>IF(L470="Single",M470&amp;N470,L470&amp;M470&amp;N470)</f>
        <v/>
      </c>
      <c r="E470" s="17" t="n"/>
      <c r="F470" s="18" t="n"/>
      <c r="G470" s="19" t="n"/>
      <c r="H470" s="4" t="inlineStr">
        <is>
          <t>Foreign Quota</t>
        </is>
      </c>
      <c r="I470" s="4" t="inlineStr">
        <is>
          <t>Agency</t>
        </is>
      </c>
      <c r="J470" s="4" t="inlineStr">
        <is>
          <t>Available</t>
        </is>
      </c>
      <c r="K470" s="4" t="inlineStr">
        <is>
          <t>South-West</t>
        </is>
      </c>
      <c r="L470" s="4" t="inlineStr">
        <is>
          <t>Single</t>
        </is>
      </c>
      <c r="M470" s="4" t="n">
        <v>40</v>
      </c>
      <c r="N470" s="4" t="inlineStr">
        <is>
          <t>A8</t>
        </is>
      </c>
      <c r="O470" s="20" t="inlineStr">
        <is>
          <t>A8</t>
        </is>
      </c>
      <c r="P470" s="20" t="inlineStr">
        <is>
          <t>1 Bedroom</t>
        </is>
      </c>
      <c r="Q470" s="21" t="n">
        <v>30.2</v>
      </c>
      <c r="R470" s="21" t="n">
        <v>0</v>
      </c>
      <c r="S470" s="22">
        <f>Q470+R470</f>
        <v/>
      </c>
      <c r="T470" s="4" t="inlineStr">
        <is>
          <t>Yes</t>
        </is>
      </c>
      <c r="U470" s="4" t="inlineStr">
        <is>
          <t>Parking Right</t>
        </is>
      </c>
      <c r="V470" s="4" t="n">
        <v>0</v>
      </c>
      <c r="W470" s="4" t="n">
        <v>2.65</v>
      </c>
      <c r="X470" s="4" t="inlineStr">
        <is>
          <t>Fully Fitted</t>
        </is>
      </c>
    </row>
    <row r="471">
      <c r="A471" s="3">
        <f>B471&amp;" "&amp;C471</f>
        <v/>
      </c>
      <c r="B471" s="3" t="inlineStr">
        <is>
          <t>NEA</t>
        </is>
      </c>
      <c r="C471" s="13">
        <f>IF(L471="Single",M471&amp;N471,L471&amp;M471&amp;N471)</f>
        <v/>
      </c>
      <c r="E471" s="17" t="n"/>
      <c r="F471" s="18" t="n"/>
      <c r="G471" s="19" t="n"/>
      <c r="H471" s="4" t="inlineStr">
        <is>
          <t>Foreign Quota</t>
        </is>
      </c>
      <c r="I471" s="4" t="inlineStr">
        <is>
          <t>Agency</t>
        </is>
      </c>
      <c r="J471" s="4" t="inlineStr">
        <is>
          <t>Available</t>
        </is>
      </c>
      <c r="K471" s="4" t="inlineStr">
        <is>
          <t>North-West</t>
        </is>
      </c>
      <c r="L471" s="4" t="inlineStr">
        <is>
          <t>Single</t>
        </is>
      </c>
      <c r="M471" s="4" t="n">
        <v>40</v>
      </c>
      <c r="N471" s="4" t="inlineStr">
        <is>
          <t>B9</t>
        </is>
      </c>
      <c r="O471" s="20" t="inlineStr">
        <is>
          <t>B9</t>
        </is>
      </c>
      <c r="P471" s="20" t="inlineStr">
        <is>
          <t>2 Bedroom</t>
        </is>
      </c>
      <c r="Q471" s="21" t="n">
        <v>54.3</v>
      </c>
      <c r="R471" s="21" t="n">
        <v>0</v>
      </c>
      <c r="S471" s="22">
        <f>Q471+R471</f>
        <v/>
      </c>
      <c r="T471" s="4" t="inlineStr">
        <is>
          <t>Yes</t>
        </is>
      </c>
      <c r="U471" s="4" t="inlineStr">
        <is>
          <t>Parking Right</t>
        </is>
      </c>
      <c r="V471" s="4" t="n">
        <v>0</v>
      </c>
      <c r="W471" s="4" t="n">
        <v>2.65</v>
      </c>
      <c r="X471" s="4" t="inlineStr">
        <is>
          <t>Fully Fitted</t>
        </is>
      </c>
    </row>
    <row r="472">
      <c r="A472" s="3">
        <f>B472&amp;" "&amp;C472</f>
        <v/>
      </c>
      <c r="B472" s="3" t="inlineStr">
        <is>
          <t>NEA</t>
        </is>
      </c>
      <c r="C472" s="13">
        <f>IF(L472="Single",M472&amp;N472,L472&amp;M472&amp;N472)</f>
        <v/>
      </c>
      <c r="E472" s="17" t="n"/>
      <c r="F472" s="18" t="n"/>
      <c r="G472" s="19" t="n"/>
      <c r="H472" s="4" t="inlineStr">
        <is>
          <t>Foreign Quota</t>
        </is>
      </c>
      <c r="I472" s="4" t="inlineStr">
        <is>
          <t>Agency</t>
        </is>
      </c>
      <c r="J472" s="4" t="inlineStr">
        <is>
          <t>Available</t>
        </is>
      </c>
      <c r="K472" s="4" t="inlineStr">
        <is>
          <t>North-West</t>
        </is>
      </c>
      <c r="L472" s="4" t="inlineStr">
        <is>
          <t>Single</t>
        </is>
      </c>
      <c r="M472" s="4" t="n">
        <v>40</v>
      </c>
      <c r="N472" s="4" t="inlineStr">
        <is>
          <t>B10</t>
        </is>
      </c>
      <c r="O472" s="20" t="inlineStr">
        <is>
          <t>B10</t>
        </is>
      </c>
      <c r="P472" s="20" t="inlineStr">
        <is>
          <t>2 Bedroom</t>
        </is>
      </c>
      <c r="Q472" s="21" t="n">
        <v>34.8</v>
      </c>
      <c r="R472" s="21" t="n">
        <v>0</v>
      </c>
      <c r="S472" s="22">
        <f>Q472+R472</f>
        <v/>
      </c>
      <c r="T472" s="4" t="inlineStr">
        <is>
          <t>Yes</t>
        </is>
      </c>
      <c r="U472" s="4" t="inlineStr">
        <is>
          <t>Parking Right</t>
        </is>
      </c>
      <c r="V472" s="4" t="n">
        <v>0</v>
      </c>
      <c r="W472" s="4" t="n">
        <v>2.65</v>
      </c>
      <c r="X472" s="4" t="inlineStr">
        <is>
          <t>Fully Fitted</t>
        </is>
      </c>
    </row>
    <row r="473">
      <c r="A473" s="3">
        <f>B473&amp;" "&amp;C473</f>
        <v/>
      </c>
      <c r="B473" s="3" t="inlineStr">
        <is>
          <t>NEA</t>
        </is>
      </c>
      <c r="C473" s="13">
        <f>IF(L473="Single",M473&amp;N473,L473&amp;M473&amp;N473)</f>
        <v/>
      </c>
      <c r="E473" s="17" t="n"/>
      <c r="F473" s="18" t="n"/>
      <c r="G473" s="19" t="n"/>
      <c r="H473" s="4" t="inlineStr">
        <is>
          <t>Foreign Quota</t>
        </is>
      </c>
      <c r="I473" s="4" t="inlineStr">
        <is>
          <t>Agency</t>
        </is>
      </c>
      <c r="J473" s="4" t="inlineStr">
        <is>
          <t>Available</t>
        </is>
      </c>
      <c r="K473" s="4" t="inlineStr">
        <is>
          <t>North-West</t>
        </is>
      </c>
      <c r="L473" s="4" t="inlineStr">
        <is>
          <t>Single</t>
        </is>
      </c>
      <c r="M473" s="4" t="n">
        <v>40</v>
      </c>
      <c r="N473" s="4" t="inlineStr">
        <is>
          <t>B11</t>
        </is>
      </c>
      <c r="O473" s="20" t="inlineStr">
        <is>
          <t>B11</t>
        </is>
      </c>
      <c r="P473" s="20" t="inlineStr">
        <is>
          <t>2 Bedroom</t>
        </is>
      </c>
      <c r="Q473" s="21" t="n">
        <v>34.8</v>
      </c>
      <c r="R473" s="21" t="n">
        <v>0</v>
      </c>
      <c r="S473" s="22">
        <f>Q473+R473</f>
        <v/>
      </c>
      <c r="T473" s="4" t="inlineStr">
        <is>
          <t>Yes</t>
        </is>
      </c>
      <c r="U473" s="4" t="inlineStr">
        <is>
          <t>Parking Right</t>
        </is>
      </c>
      <c r="V473" s="4" t="n">
        <v>0</v>
      </c>
      <c r="W473" s="4" t="n">
        <v>2.65</v>
      </c>
      <c r="X473" s="4" t="inlineStr">
        <is>
          <t>Fully Fitted</t>
        </is>
      </c>
    </row>
    <row r="474">
      <c r="A474" s="3">
        <f>B474&amp;" "&amp;C474</f>
        <v/>
      </c>
      <c r="B474" s="3" t="inlineStr">
        <is>
          <t>NEA</t>
        </is>
      </c>
      <c r="C474" s="13">
        <f>IF(L474="Single",M474&amp;N474,L474&amp;M474&amp;N474)</f>
        <v/>
      </c>
      <c r="E474" s="17" t="n"/>
      <c r="F474" s="18" t="n"/>
      <c r="G474" s="19" t="n"/>
      <c r="H474" s="4" t="inlineStr">
        <is>
          <t>Foreign Quota</t>
        </is>
      </c>
      <c r="I474" s="4" t="inlineStr">
        <is>
          <t>Agency</t>
        </is>
      </c>
      <c r="J474" s="4" t="inlineStr">
        <is>
          <t>Available</t>
        </is>
      </c>
      <c r="K474" s="4" t="inlineStr">
        <is>
          <t>North-West</t>
        </is>
      </c>
      <c r="L474" s="4" t="inlineStr">
        <is>
          <t>Single</t>
        </is>
      </c>
      <c r="M474" s="4" t="n">
        <v>40</v>
      </c>
      <c r="N474" s="4" t="inlineStr">
        <is>
          <t>B12</t>
        </is>
      </c>
      <c r="O474" s="20" t="inlineStr">
        <is>
          <t>B12</t>
        </is>
      </c>
      <c r="P474" s="20" t="inlineStr">
        <is>
          <t>2 Bedroom</t>
        </is>
      </c>
      <c r="Q474" s="21" t="n">
        <v>34.8</v>
      </c>
      <c r="R474" s="21" t="n">
        <v>0</v>
      </c>
      <c r="S474" s="22">
        <f>Q474+R474</f>
        <v/>
      </c>
      <c r="T474" s="4" t="inlineStr">
        <is>
          <t>Yes</t>
        </is>
      </c>
      <c r="U474" s="4" t="inlineStr">
        <is>
          <t>Parking Right</t>
        </is>
      </c>
      <c r="V474" s="4" t="n">
        <v>0</v>
      </c>
      <c r="W474" s="4" t="n">
        <v>2.65</v>
      </c>
      <c r="X474" s="4" t="inlineStr">
        <is>
          <t>Fully Fitted</t>
        </is>
      </c>
    </row>
    <row r="475">
      <c r="A475" s="3">
        <f>B475&amp;" "&amp;C475</f>
        <v/>
      </c>
      <c r="B475" s="3" t="inlineStr">
        <is>
          <t>NEA</t>
        </is>
      </c>
      <c r="C475" s="13">
        <f>IF(L475="Single",M475&amp;N475,L475&amp;M475&amp;N475)</f>
        <v/>
      </c>
      <c r="E475" s="17" t="n"/>
      <c r="F475" s="18" t="n"/>
      <c r="G475" s="19" t="n"/>
      <c r="H475" s="4" t="inlineStr">
        <is>
          <t>Foreign Quota</t>
        </is>
      </c>
      <c r="I475" s="4" t="inlineStr">
        <is>
          <t>Agency</t>
        </is>
      </c>
      <c r="J475" s="4" t="inlineStr">
        <is>
          <t>Available</t>
        </is>
      </c>
      <c r="K475" s="4" t="inlineStr">
        <is>
          <t>South-East</t>
        </is>
      </c>
      <c r="L475" s="4" t="inlineStr">
        <is>
          <t>Single</t>
        </is>
      </c>
      <c r="M475" s="4" t="n">
        <v>40</v>
      </c>
      <c r="N475" s="4" t="inlineStr">
        <is>
          <t>B12X</t>
        </is>
      </c>
      <c r="O475" s="20" t="inlineStr">
        <is>
          <t>B12X</t>
        </is>
      </c>
      <c r="P475" s="20" t="inlineStr">
        <is>
          <t>2 Bedroom</t>
        </is>
      </c>
      <c r="Q475" s="21" t="n">
        <v>45</v>
      </c>
      <c r="R475" s="21" t="n">
        <v>0</v>
      </c>
      <c r="S475" s="22">
        <f>Q475+R475</f>
        <v/>
      </c>
      <c r="T475" s="4" t="inlineStr">
        <is>
          <t>Yes</t>
        </is>
      </c>
      <c r="U475" s="4" t="inlineStr">
        <is>
          <t>Parking Right</t>
        </is>
      </c>
      <c r="V475" s="4" t="n">
        <v>0</v>
      </c>
      <c r="W475" s="4" t="n">
        <v>2.65</v>
      </c>
      <c r="X475" s="4" t="inlineStr">
        <is>
          <t>Fully Fitted</t>
        </is>
      </c>
    </row>
    <row r="476">
      <c r="A476" s="3">
        <f>B476&amp;" "&amp;C476</f>
        <v/>
      </c>
      <c r="B476" s="3" t="inlineStr">
        <is>
          <t>NEA</t>
        </is>
      </c>
      <c r="C476" s="13">
        <f>IF(L476="Single",M476&amp;N476,L476&amp;M476&amp;N476)</f>
        <v/>
      </c>
      <c r="E476" s="17" t="n"/>
      <c r="F476" s="18" t="n"/>
      <c r="G476" s="19" t="n"/>
      <c r="H476" s="4" t="inlineStr">
        <is>
          <t>Foreign Quota</t>
        </is>
      </c>
      <c r="I476" s="4" t="inlineStr">
        <is>
          <t>Agency</t>
        </is>
      </c>
      <c r="J476" s="4" t="inlineStr">
        <is>
          <t>Available</t>
        </is>
      </c>
      <c r="K476" s="4" t="inlineStr">
        <is>
          <t>South-East</t>
        </is>
      </c>
      <c r="L476" s="4" t="inlineStr">
        <is>
          <t>Single</t>
        </is>
      </c>
      <c r="M476" s="4" t="n">
        <v>40</v>
      </c>
      <c r="N476" s="4" t="inlineStr">
        <is>
          <t>B14</t>
        </is>
      </c>
      <c r="O476" s="20" t="inlineStr">
        <is>
          <t>B14</t>
        </is>
      </c>
      <c r="P476" s="20" t="inlineStr">
        <is>
          <t>2 Bedroom</t>
        </is>
      </c>
      <c r="Q476" s="21" t="n">
        <v>34.5</v>
      </c>
      <c r="R476" s="21" t="n">
        <v>0</v>
      </c>
      <c r="S476" s="22">
        <f>Q476+R476</f>
        <v/>
      </c>
      <c r="T476" s="4" t="inlineStr">
        <is>
          <t>Yes</t>
        </is>
      </c>
      <c r="U476" s="4" t="inlineStr">
        <is>
          <t>Parking Right</t>
        </is>
      </c>
      <c r="V476" s="4" t="n">
        <v>0</v>
      </c>
      <c r="W476" s="4" t="n">
        <v>2.65</v>
      </c>
      <c r="X476" s="4" t="inlineStr">
        <is>
          <t>Fully Fitted</t>
        </is>
      </c>
    </row>
    <row r="477">
      <c r="A477" s="3">
        <f>B477&amp;" "&amp;C477</f>
        <v/>
      </c>
      <c r="B477" s="3" t="inlineStr">
        <is>
          <t>NEA</t>
        </is>
      </c>
      <c r="C477" s="13">
        <f>IF(L477="Single",M477&amp;N477,L477&amp;M477&amp;N477)</f>
        <v/>
      </c>
      <c r="E477" s="17" t="n"/>
      <c r="F477" s="18" t="n"/>
      <c r="G477" s="19" t="n"/>
      <c r="H477" s="4" t="inlineStr">
        <is>
          <t>Foreign Quota</t>
        </is>
      </c>
      <c r="I477" s="4" t="inlineStr">
        <is>
          <t>Agency</t>
        </is>
      </c>
      <c r="J477" s="4" t="inlineStr">
        <is>
          <t>Available</t>
        </is>
      </c>
      <c r="K477" s="4" t="inlineStr">
        <is>
          <t>South-West</t>
        </is>
      </c>
      <c r="L477" s="4" t="inlineStr">
        <is>
          <t>Single</t>
        </is>
      </c>
      <c r="M477" s="4" t="n">
        <v>41</v>
      </c>
      <c r="N477" s="4" t="inlineStr">
        <is>
          <t>A8</t>
        </is>
      </c>
      <c r="O477" s="20" t="inlineStr">
        <is>
          <t>A8</t>
        </is>
      </c>
      <c r="P477" s="20" t="inlineStr">
        <is>
          <t>1 Bedroom</t>
        </is>
      </c>
      <c r="Q477" s="21" t="n">
        <v>30.2</v>
      </c>
      <c r="R477" s="21" t="n">
        <v>0</v>
      </c>
      <c r="S477" s="22">
        <f>Q477+R477</f>
        <v/>
      </c>
      <c r="T477" s="4" t="inlineStr">
        <is>
          <t>Yes</t>
        </is>
      </c>
      <c r="U477" s="4" t="inlineStr">
        <is>
          <t>Parking Right</t>
        </is>
      </c>
      <c r="V477" s="4" t="n">
        <v>0</v>
      </c>
      <c r="W477" s="4" t="n">
        <v>2.65</v>
      </c>
      <c r="X477" s="4" t="inlineStr">
        <is>
          <t>Fully Fitted</t>
        </is>
      </c>
    </row>
    <row r="478">
      <c r="A478" s="3">
        <f>B478&amp;" "&amp;C478</f>
        <v/>
      </c>
      <c r="B478" s="3" t="inlineStr">
        <is>
          <t>NEA</t>
        </is>
      </c>
      <c r="C478" s="13">
        <f>IF(L478="Single",M478&amp;N478,L478&amp;M478&amp;N478)</f>
        <v/>
      </c>
      <c r="E478" s="17" t="n"/>
      <c r="F478" s="18" t="n"/>
      <c r="G478" s="19" t="n"/>
      <c r="H478" s="4" t="inlineStr">
        <is>
          <t>Foreign Quota</t>
        </is>
      </c>
      <c r="I478" s="4" t="inlineStr">
        <is>
          <t>Agency</t>
        </is>
      </c>
      <c r="J478" s="4" t="inlineStr">
        <is>
          <t>Available</t>
        </is>
      </c>
      <c r="K478" s="4" t="inlineStr">
        <is>
          <t>North-West</t>
        </is>
      </c>
      <c r="L478" s="4" t="inlineStr">
        <is>
          <t>Single</t>
        </is>
      </c>
      <c r="M478" s="4" t="n">
        <v>41</v>
      </c>
      <c r="N478" s="4" t="inlineStr">
        <is>
          <t>B9</t>
        </is>
      </c>
      <c r="O478" s="20" t="inlineStr">
        <is>
          <t>B9</t>
        </is>
      </c>
      <c r="P478" s="20" t="inlineStr">
        <is>
          <t>2 Bedroom</t>
        </is>
      </c>
      <c r="Q478" s="21" t="n">
        <v>54.3</v>
      </c>
      <c r="R478" s="21" t="n">
        <v>0</v>
      </c>
      <c r="S478" s="22">
        <f>Q478+R478</f>
        <v/>
      </c>
      <c r="T478" s="4" t="inlineStr">
        <is>
          <t>Yes</t>
        </is>
      </c>
      <c r="U478" s="4" t="inlineStr">
        <is>
          <t>Parking Right</t>
        </is>
      </c>
      <c r="V478" s="4" t="n">
        <v>0</v>
      </c>
      <c r="W478" s="4" t="n">
        <v>2.65</v>
      </c>
      <c r="X478" s="4" t="inlineStr">
        <is>
          <t>Fully Fitted</t>
        </is>
      </c>
    </row>
    <row r="479">
      <c r="A479" s="3">
        <f>B479&amp;" "&amp;C479</f>
        <v/>
      </c>
      <c r="B479" s="3" t="inlineStr">
        <is>
          <t>NEA</t>
        </is>
      </c>
      <c r="C479" s="13">
        <f>IF(L479="Single",M479&amp;N479,L479&amp;M479&amp;N479)</f>
        <v/>
      </c>
      <c r="E479" s="17" t="n"/>
      <c r="F479" s="18" t="n"/>
      <c r="G479" s="19" t="n"/>
      <c r="H479" s="4" t="inlineStr">
        <is>
          <t>Foreign Quota</t>
        </is>
      </c>
      <c r="I479" s="4" t="inlineStr">
        <is>
          <t>Agency</t>
        </is>
      </c>
      <c r="J479" s="4" t="inlineStr">
        <is>
          <t>Available</t>
        </is>
      </c>
      <c r="K479" s="4" t="inlineStr">
        <is>
          <t>North-West</t>
        </is>
      </c>
      <c r="L479" s="4" t="inlineStr">
        <is>
          <t>Single</t>
        </is>
      </c>
      <c r="M479" s="4" t="n">
        <v>41</v>
      </c>
      <c r="N479" s="4" t="inlineStr">
        <is>
          <t>B10</t>
        </is>
      </c>
      <c r="O479" s="20" t="inlineStr">
        <is>
          <t>B10</t>
        </is>
      </c>
      <c r="P479" s="20" t="inlineStr">
        <is>
          <t>2 Bedroom</t>
        </is>
      </c>
      <c r="Q479" s="21" t="n">
        <v>34.8</v>
      </c>
      <c r="R479" s="21" t="n">
        <v>0</v>
      </c>
      <c r="S479" s="22">
        <f>Q479+R479</f>
        <v/>
      </c>
      <c r="T479" s="4" t="inlineStr">
        <is>
          <t>Yes</t>
        </is>
      </c>
      <c r="U479" s="4" t="inlineStr">
        <is>
          <t>Parking Right</t>
        </is>
      </c>
      <c r="V479" s="4" t="n">
        <v>0</v>
      </c>
      <c r="W479" s="4" t="n">
        <v>2.65</v>
      </c>
      <c r="X479" s="4" t="inlineStr">
        <is>
          <t>Fully Fitted</t>
        </is>
      </c>
    </row>
    <row r="480">
      <c r="A480" s="3">
        <f>B480&amp;" "&amp;C480</f>
        <v/>
      </c>
      <c r="B480" s="3" t="inlineStr">
        <is>
          <t>NEA</t>
        </is>
      </c>
      <c r="C480" s="13">
        <f>IF(L480="Single",M480&amp;N480,L480&amp;M480&amp;N480)</f>
        <v/>
      </c>
      <c r="E480" s="17" t="n"/>
      <c r="F480" s="18" t="n"/>
      <c r="G480" s="19" t="n"/>
      <c r="H480" s="4" t="inlineStr">
        <is>
          <t>Foreign Quota</t>
        </is>
      </c>
      <c r="I480" s="4" t="inlineStr">
        <is>
          <t>Agency</t>
        </is>
      </c>
      <c r="J480" s="4" t="inlineStr">
        <is>
          <t>Available</t>
        </is>
      </c>
      <c r="K480" s="4" t="inlineStr">
        <is>
          <t>North-West</t>
        </is>
      </c>
      <c r="L480" s="4" t="inlineStr">
        <is>
          <t>Single</t>
        </is>
      </c>
      <c r="M480" s="4" t="n">
        <v>41</v>
      </c>
      <c r="N480" s="4" t="inlineStr">
        <is>
          <t>B11</t>
        </is>
      </c>
      <c r="O480" s="20" t="inlineStr">
        <is>
          <t>B11</t>
        </is>
      </c>
      <c r="P480" s="20" t="inlineStr">
        <is>
          <t>2 Bedroom</t>
        </is>
      </c>
      <c r="Q480" s="21" t="n">
        <v>34.8</v>
      </c>
      <c r="R480" s="21" t="n">
        <v>0</v>
      </c>
      <c r="S480" s="22">
        <f>Q480+R480</f>
        <v/>
      </c>
      <c r="T480" s="4" t="inlineStr">
        <is>
          <t>Yes</t>
        </is>
      </c>
      <c r="U480" s="4" t="inlineStr">
        <is>
          <t>Parking Right</t>
        </is>
      </c>
      <c r="V480" s="4" t="n">
        <v>0</v>
      </c>
      <c r="W480" s="4" t="n">
        <v>2.65</v>
      </c>
      <c r="X480" s="4" t="inlineStr">
        <is>
          <t>Fully Fitted</t>
        </is>
      </c>
    </row>
    <row r="481">
      <c r="A481" s="3">
        <f>B481&amp;" "&amp;C481</f>
        <v/>
      </c>
      <c r="B481" s="3" t="inlineStr">
        <is>
          <t>NEA</t>
        </is>
      </c>
      <c r="C481" s="13">
        <f>IF(L481="Single",M481&amp;N481,L481&amp;M481&amp;N481)</f>
        <v/>
      </c>
      <c r="E481" s="17" t="n"/>
      <c r="F481" s="18" t="n"/>
      <c r="G481" s="19" t="n"/>
      <c r="H481" s="4" t="inlineStr">
        <is>
          <t>Foreign Quota</t>
        </is>
      </c>
      <c r="I481" s="4" t="inlineStr">
        <is>
          <t>Agency</t>
        </is>
      </c>
      <c r="J481" s="4" t="inlineStr">
        <is>
          <t>Available</t>
        </is>
      </c>
      <c r="K481" s="4" t="inlineStr">
        <is>
          <t>North-West</t>
        </is>
      </c>
      <c r="L481" s="4" t="inlineStr">
        <is>
          <t>Single</t>
        </is>
      </c>
      <c r="M481" s="4" t="n">
        <v>41</v>
      </c>
      <c r="N481" s="4" t="inlineStr">
        <is>
          <t>B12</t>
        </is>
      </c>
      <c r="O481" s="20" t="inlineStr">
        <is>
          <t>B12</t>
        </is>
      </c>
      <c r="P481" s="20" t="inlineStr">
        <is>
          <t>2 Bedroom</t>
        </is>
      </c>
      <c r="Q481" s="21" t="n">
        <v>34.8</v>
      </c>
      <c r="R481" s="21" t="n">
        <v>0</v>
      </c>
      <c r="S481" s="22">
        <f>Q481+R481</f>
        <v/>
      </c>
      <c r="T481" s="4" t="inlineStr">
        <is>
          <t>Yes</t>
        </is>
      </c>
      <c r="U481" s="4" t="inlineStr">
        <is>
          <t>Parking Right</t>
        </is>
      </c>
      <c r="V481" s="4" t="n">
        <v>0</v>
      </c>
      <c r="W481" s="4" t="n">
        <v>2.65</v>
      </c>
      <c r="X481" s="4" t="inlineStr">
        <is>
          <t>Fully Fitted</t>
        </is>
      </c>
    </row>
    <row r="482">
      <c r="A482" s="3">
        <f>B482&amp;" "&amp;C482</f>
        <v/>
      </c>
      <c r="B482" s="3" t="inlineStr">
        <is>
          <t>NEA</t>
        </is>
      </c>
      <c r="C482" s="13">
        <f>IF(L482="Single",M482&amp;N482,L482&amp;M482&amp;N482)</f>
        <v/>
      </c>
      <c r="E482" s="17" t="n"/>
      <c r="F482" s="18" t="n"/>
      <c r="G482" s="19" t="n"/>
      <c r="H482" s="4" t="inlineStr">
        <is>
          <t>Foreign Quota</t>
        </is>
      </c>
      <c r="I482" s="4" t="inlineStr">
        <is>
          <t>Agency</t>
        </is>
      </c>
      <c r="J482" s="4" t="inlineStr">
        <is>
          <t>Available</t>
        </is>
      </c>
      <c r="K482" s="4" t="inlineStr">
        <is>
          <t>South-East</t>
        </is>
      </c>
      <c r="L482" s="4" t="inlineStr">
        <is>
          <t>Single</t>
        </is>
      </c>
      <c r="M482" s="4" t="n">
        <v>41</v>
      </c>
      <c r="N482" s="4" t="inlineStr">
        <is>
          <t>B12X</t>
        </is>
      </c>
      <c r="O482" s="20" t="inlineStr">
        <is>
          <t>B12X</t>
        </is>
      </c>
      <c r="P482" s="20" t="inlineStr">
        <is>
          <t>2 Bedroom</t>
        </is>
      </c>
      <c r="Q482" s="21" t="n">
        <v>45</v>
      </c>
      <c r="R482" s="21" t="n">
        <v>0</v>
      </c>
      <c r="S482" s="22">
        <f>Q482+R482</f>
        <v/>
      </c>
      <c r="T482" s="4" t="inlineStr">
        <is>
          <t>Yes</t>
        </is>
      </c>
      <c r="U482" s="4" t="inlineStr">
        <is>
          <t>Parking Right</t>
        </is>
      </c>
      <c r="V482" s="4" t="n">
        <v>0</v>
      </c>
      <c r="W482" s="4" t="n">
        <v>2.65</v>
      </c>
      <c r="X482" s="4" t="inlineStr">
        <is>
          <t>Fully Fitted</t>
        </is>
      </c>
    </row>
    <row r="483">
      <c r="A483" s="3">
        <f>B483&amp;" "&amp;C483</f>
        <v/>
      </c>
      <c r="B483" s="3" t="inlineStr">
        <is>
          <t>NEA</t>
        </is>
      </c>
      <c r="C483" s="13">
        <f>IF(L483="Single",M483&amp;N483,L483&amp;M483&amp;N483)</f>
        <v/>
      </c>
      <c r="E483" s="17" t="n"/>
      <c r="F483" s="18" t="n"/>
      <c r="G483" s="19" t="n"/>
      <c r="H483" s="4" t="inlineStr">
        <is>
          <t>Foreign Quota</t>
        </is>
      </c>
      <c r="I483" s="4" t="inlineStr">
        <is>
          <t>Agency</t>
        </is>
      </c>
      <c r="J483" s="4" t="inlineStr">
        <is>
          <t>Available</t>
        </is>
      </c>
      <c r="K483" s="4" t="inlineStr">
        <is>
          <t>South-East</t>
        </is>
      </c>
      <c r="L483" s="4" t="inlineStr">
        <is>
          <t>Single</t>
        </is>
      </c>
      <c r="M483" s="4" t="n">
        <v>41</v>
      </c>
      <c r="N483" s="4" t="inlineStr">
        <is>
          <t>B14</t>
        </is>
      </c>
      <c r="O483" s="20" t="inlineStr">
        <is>
          <t>B14</t>
        </is>
      </c>
      <c r="P483" s="20" t="inlineStr">
        <is>
          <t>2 Bedroom</t>
        </is>
      </c>
      <c r="Q483" s="21" t="n">
        <v>34.5</v>
      </c>
      <c r="R483" s="21" t="n">
        <v>0</v>
      </c>
      <c r="S483" s="22">
        <f>Q483+R483</f>
        <v/>
      </c>
      <c r="T483" s="4" t="inlineStr">
        <is>
          <t>Yes</t>
        </is>
      </c>
      <c r="U483" s="4" t="inlineStr">
        <is>
          <t>Parking Right</t>
        </is>
      </c>
      <c r="V483" s="4" t="n">
        <v>0</v>
      </c>
      <c r="W483" s="4" t="n">
        <v>2.65</v>
      </c>
      <c r="X483" s="4" t="inlineStr">
        <is>
          <t>Fully Fitted</t>
        </is>
      </c>
    </row>
    <row r="484">
      <c r="A484" s="3">
        <f>B484&amp;" "&amp;C484</f>
        <v/>
      </c>
      <c r="B484" s="3" t="inlineStr">
        <is>
          <t>NEA</t>
        </is>
      </c>
      <c r="C484" s="13">
        <f>IF(L484="Single",M484&amp;N484,L484&amp;M484&amp;N484)</f>
        <v/>
      </c>
      <c r="E484" s="17" t="n"/>
      <c r="F484" s="18" t="n"/>
      <c r="G484" s="19" t="n"/>
      <c r="H484" s="4" t="inlineStr">
        <is>
          <t>Foreign Quota</t>
        </is>
      </c>
      <c r="I484" s="4" t="inlineStr">
        <is>
          <t>Agency</t>
        </is>
      </c>
      <c r="J484" s="4" t="inlineStr">
        <is>
          <t>Available</t>
        </is>
      </c>
      <c r="K484" s="4" t="inlineStr">
        <is>
          <t>South-West</t>
        </is>
      </c>
      <c r="L484" s="4" t="inlineStr">
        <is>
          <t>Single</t>
        </is>
      </c>
      <c r="M484" s="4" t="n">
        <v>42</v>
      </c>
      <c r="N484" s="4" t="inlineStr">
        <is>
          <t>A8</t>
        </is>
      </c>
      <c r="O484" s="20" t="inlineStr">
        <is>
          <t>A8</t>
        </is>
      </c>
      <c r="P484" s="20" t="inlineStr">
        <is>
          <t>1 Bedroom</t>
        </is>
      </c>
      <c r="Q484" s="21" t="n">
        <v>30.2</v>
      </c>
      <c r="R484" s="21" t="n">
        <v>0</v>
      </c>
      <c r="S484" s="22">
        <f>Q484+R484</f>
        <v/>
      </c>
      <c r="T484" s="4" t="inlineStr">
        <is>
          <t>Yes</t>
        </is>
      </c>
      <c r="U484" s="4" t="inlineStr">
        <is>
          <t>Parking Right</t>
        </is>
      </c>
      <c r="V484" s="4" t="n">
        <v>0</v>
      </c>
      <c r="W484" s="4" t="n">
        <v>2.65</v>
      </c>
      <c r="X484" s="4" t="inlineStr">
        <is>
          <t>Fully Fitted</t>
        </is>
      </c>
    </row>
    <row r="485">
      <c r="A485" s="3">
        <f>B485&amp;" "&amp;C485</f>
        <v/>
      </c>
      <c r="B485" s="3" t="inlineStr">
        <is>
          <t>NEA</t>
        </is>
      </c>
      <c r="C485" s="13">
        <f>IF(L485="Single",M485&amp;N485,L485&amp;M485&amp;N485)</f>
        <v/>
      </c>
      <c r="E485" s="17" t="n"/>
      <c r="F485" s="18" t="n"/>
      <c r="G485" s="19" t="n"/>
      <c r="H485" s="4" t="inlineStr">
        <is>
          <t>Foreign Quota</t>
        </is>
      </c>
      <c r="I485" s="4" t="inlineStr">
        <is>
          <t>Agency</t>
        </is>
      </c>
      <c r="J485" s="4" t="inlineStr">
        <is>
          <t>Available</t>
        </is>
      </c>
      <c r="K485" s="4" t="inlineStr">
        <is>
          <t>North-West</t>
        </is>
      </c>
      <c r="L485" s="4" t="inlineStr">
        <is>
          <t>Single</t>
        </is>
      </c>
      <c r="M485" s="4" t="n">
        <v>42</v>
      </c>
      <c r="N485" s="4" t="inlineStr">
        <is>
          <t>B9</t>
        </is>
      </c>
      <c r="O485" s="20" t="inlineStr">
        <is>
          <t>B9</t>
        </is>
      </c>
      <c r="P485" s="20" t="inlineStr">
        <is>
          <t>2 Bedroom</t>
        </is>
      </c>
      <c r="Q485" s="21" t="n">
        <v>54.3</v>
      </c>
      <c r="R485" s="21" t="n">
        <v>0</v>
      </c>
      <c r="S485" s="22">
        <f>Q485+R485</f>
        <v/>
      </c>
      <c r="T485" s="4" t="inlineStr">
        <is>
          <t>Yes</t>
        </is>
      </c>
      <c r="U485" s="4" t="inlineStr">
        <is>
          <t>Parking Right</t>
        </is>
      </c>
      <c r="V485" s="4" t="n">
        <v>0</v>
      </c>
      <c r="W485" s="4" t="n">
        <v>2.65</v>
      </c>
      <c r="X485" s="4" t="inlineStr">
        <is>
          <t>Fully Fitted</t>
        </is>
      </c>
    </row>
    <row r="486">
      <c r="A486" s="3">
        <f>B486&amp;" "&amp;C486</f>
        <v/>
      </c>
      <c r="B486" s="3" t="inlineStr">
        <is>
          <t>NEA</t>
        </is>
      </c>
      <c r="C486" s="13">
        <f>IF(L486="Single",M486&amp;N486,L486&amp;M486&amp;N486)</f>
        <v/>
      </c>
      <c r="E486" s="17" t="n"/>
      <c r="F486" s="18" t="n"/>
      <c r="G486" s="19" t="n"/>
      <c r="H486" s="4" t="inlineStr">
        <is>
          <t>Foreign Quota</t>
        </is>
      </c>
      <c r="I486" s="4" t="inlineStr">
        <is>
          <t>Agency</t>
        </is>
      </c>
      <c r="J486" s="4" t="inlineStr">
        <is>
          <t>Available</t>
        </is>
      </c>
      <c r="K486" s="4" t="inlineStr">
        <is>
          <t>North-West</t>
        </is>
      </c>
      <c r="L486" s="4" t="inlineStr">
        <is>
          <t>Single</t>
        </is>
      </c>
      <c r="M486" s="4" t="n">
        <v>42</v>
      </c>
      <c r="N486" s="4" t="inlineStr">
        <is>
          <t>B11</t>
        </is>
      </c>
      <c r="O486" s="20" t="inlineStr">
        <is>
          <t>B11</t>
        </is>
      </c>
      <c r="P486" s="20" t="inlineStr">
        <is>
          <t>2 Bedroom</t>
        </is>
      </c>
      <c r="Q486" s="21" t="n">
        <v>34.8</v>
      </c>
      <c r="R486" s="21" t="n">
        <v>0</v>
      </c>
      <c r="S486" s="22">
        <f>Q486+R486</f>
        <v/>
      </c>
      <c r="T486" s="4" t="inlineStr">
        <is>
          <t>Yes</t>
        </is>
      </c>
      <c r="U486" s="4" t="inlineStr">
        <is>
          <t>Parking Right</t>
        </is>
      </c>
      <c r="V486" s="4" t="n">
        <v>0</v>
      </c>
      <c r="W486" s="4" t="n">
        <v>2.65</v>
      </c>
      <c r="X486" s="4" t="inlineStr">
        <is>
          <t>Fully Fitted</t>
        </is>
      </c>
    </row>
    <row r="487">
      <c r="A487" s="3">
        <f>B487&amp;" "&amp;C487</f>
        <v/>
      </c>
      <c r="B487" s="3" t="inlineStr">
        <is>
          <t>NEA</t>
        </is>
      </c>
      <c r="C487" s="13">
        <f>IF(L487="Single",M487&amp;N487,L487&amp;M487&amp;N487)</f>
        <v/>
      </c>
      <c r="E487" s="17" t="n"/>
      <c r="F487" s="18" t="n"/>
      <c r="G487" s="19" t="n"/>
      <c r="H487" s="4" t="inlineStr">
        <is>
          <t>Foreign Quota</t>
        </is>
      </c>
      <c r="I487" s="4" t="inlineStr">
        <is>
          <t>Agency</t>
        </is>
      </c>
      <c r="J487" s="4" t="inlineStr">
        <is>
          <t>Available</t>
        </is>
      </c>
      <c r="K487" s="4" t="inlineStr">
        <is>
          <t>North-West</t>
        </is>
      </c>
      <c r="L487" s="4" t="inlineStr">
        <is>
          <t>Single</t>
        </is>
      </c>
      <c r="M487" s="4" t="n">
        <v>42</v>
      </c>
      <c r="N487" s="4" t="inlineStr">
        <is>
          <t>B12</t>
        </is>
      </c>
      <c r="O487" s="20" t="inlineStr">
        <is>
          <t>B12</t>
        </is>
      </c>
      <c r="P487" s="20" t="inlineStr">
        <is>
          <t>2 Bedroom</t>
        </is>
      </c>
      <c r="Q487" s="21" t="n">
        <v>34.8</v>
      </c>
      <c r="R487" s="21" t="n">
        <v>0</v>
      </c>
      <c r="S487" s="22">
        <f>Q487+R487</f>
        <v/>
      </c>
      <c r="T487" s="4" t="inlineStr">
        <is>
          <t>Yes</t>
        </is>
      </c>
      <c r="U487" s="4" t="inlineStr">
        <is>
          <t>Parking Right</t>
        </is>
      </c>
      <c r="V487" s="4" t="n">
        <v>0</v>
      </c>
      <c r="W487" s="4" t="n">
        <v>2.65</v>
      </c>
      <c r="X487" s="4" t="inlineStr">
        <is>
          <t>Fully Fitted</t>
        </is>
      </c>
    </row>
    <row r="488">
      <c r="A488" s="3">
        <f>B488&amp;" "&amp;C488</f>
        <v/>
      </c>
      <c r="B488" s="3" t="inlineStr">
        <is>
          <t>NEA</t>
        </is>
      </c>
      <c r="C488" s="13">
        <f>IF(L488="Single",M488&amp;N488,L488&amp;M488&amp;N488)</f>
        <v/>
      </c>
      <c r="E488" s="17" t="n"/>
      <c r="F488" s="18" t="n"/>
      <c r="G488" s="19" t="n"/>
      <c r="H488" s="4" t="inlineStr">
        <is>
          <t>Foreign Quota</t>
        </is>
      </c>
      <c r="I488" s="4" t="inlineStr">
        <is>
          <t>Agency</t>
        </is>
      </c>
      <c r="J488" s="4" t="inlineStr">
        <is>
          <t>Available</t>
        </is>
      </c>
      <c r="K488" s="4" t="inlineStr">
        <is>
          <t>South-East</t>
        </is>
      </c>
      <c r="L488" s="4" t="inlineStr">
        <is>
          <t>Single</t>
        </is>
      </c>
      <c r="M488" s="4" t="n">
        <v>42</v>
      </c>
      <c r="N488" s="4" t="inlineStr">
        <is>
          <t>B12X</t>
        </is>
      </c>
      <c r="O488" s="20" t="inlineStr">
        <is>
          <t>B12X</t>
        </is>
      </c>
      <c r="P488" s="20" t="inlineStr">
        <is>
          <t>2 Bedroom</t>
        </is>
      </c>
      <c r="Q488" s="21" t="n">
        <v>45</v>
      </c>
      <c r="R488" s="21" t="n">
        <v>0</v>
      </c>
      <c r="S488" s="22">
        <f>Q488+R488</f>
        <v/>
      </c>
      <c r="T488" s="4" t="inlineStr">
        <is>
          <t>Yes</t>
        </is>
      </c>
      <c r="U488" s="4" t="inlineStr">
        <is>
          <t>Parking Right</t>
        </is>
      </c>
      <c r="V488" s="4" t="n">
        <v>0</v>
      </c>
      <c r="W488" s="4" t="n">
        <v>2.65</v>
      </c>
      <c r="X488" s="4" t="inlineStr">
        <is>
          <t>Fully Fitted</t>
        </is>
      </c>
    </row>
    <row r="489">
      <c r="A489" s="3">
        <f>B489&amp;" "&amp;C489</f>
        <v/>
      </c>
      <c r="B489" s="3" t="inlineStr">
        <is>
          <t>NEA</t>
        </is>
      </c>
      <c r="C489" s="13">
        <f>IF(L489="Single",M489&amp;N489,L489&amp;M489&amp;N489)</f>
        <v/>
      </c>
      <c r="E489" s="17" t="n"/>
      <c r="F489" s="18" t="n"/>
      <c r="G489" s="19" t="n"/>
      <c r="H489" s="4" t="inlineStr">
        <is>
          <t>Foreign Quota</t>
        </is>
      </c>
      <c r="I489" s="4" t="inlineStr">
        <is>
          <t>Agency</t>
        </is>
      </c>
      <c r="J489" s="4" t="inlineStr">
        <is>
          <t>Available</t>
        </is>
      </c>
      <c r="K489" s="4" t="inlineStr">
        <is>
          <t>South-East</t>
        </is>
      </c>
      <c r="L489" s="4" t="inlineStr">
        <is>
          <t>Single</t>
        </is>
      </c>
      <c r="M489" s="4" t="n">
        <v>42</v>
      </c>
      <c r="N489" s="4" t="inlineStr">
        <is>
          <t>B14</t>
        </is>
      </c>
      <c r="O489" s="20" t="inlineStr">
        <is>
          <t>B14</t>
        </is>
      </c>
      <c r="P489" s="20" t="inlineStr">
        <is>
          <t>2 Bedroom</t>
        </is>
      </c>
      <c r="Q489" s="21" t="n">
        <v>34.5</v>
      </c>
      <c r="R489" s="21" t="n">
        <v>0</v>
      </c>
      <c r="S489" s="22">
        <f>Q489+R489</f>
        <v/>
      </c>
      <c r="T489" s="4" t="inlineStr">
        <is>
          <t>Yes</t>
        </is>
      </c>
      <c r="U489" s="4" t="inlineStr">
        <is>
          <t>Parking Right</t>
        </is>
      </c>
      <c r="V489" s="4" t="n">
        <v>0</v>
      </c>
      <c r="W489" s="4" t="n">
        <v>2.65</v>
      </c>
      <c r="X489" s="4" t="inlineStr">
        <is>
          <t>Fully Fitted</t>
        </is>
      </c>
    </row>
  </sheetData>
  <dataValidations count="7">
    <dataValidation sqref="H2:H489" showDropDown="0" showInputMessage="1" showErrorMessage="1" allowBlank="1" type="list">
      <formula1>"Local Quota, Foreign Quota"</formula1>
    </dataValidation>
    <dataValidation sqref="I2:I489" showDropDown="0" showInputMessage="1" showErrorMessage="1" allowBlank="1" type="list">
      <formula1>"Real Asset, Underwriting, Agency"</formula1>
    </dataValidation>
    <dataValidation sqref="J2:J489" showDropDown="0" showInputMessage="1" showErrorMessage="1" allowBlank="1" type="list">
      <formula1>"Available, Unavailable"</formula1>
    </dataValidation>
    <dataValidation sqref="X2:X489" showDropDown="0" showInputMessage="1" showErrorMessage="1" allowBlank="1" type="list">
      <formula1>"Fully Fitted, Fully Furnished, Room Only"</formula1>
    </dataValidation>
    <dataValidation sqref="K2:K489" showDropDown="0" showInputMessage="1" showErrorMessage="1" allowBlank="1" type="list">
      <formula1>"North, East, West, South, North-East, South-East, South-West, North-West, NESW"</formula1>
    </dataValidation>
    <dataValidation sqref="E2:E489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489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2026-08-05T09:41:28Z</dcterms:created>
  <dcterms:modified xmlns:dcterms="http://purl.org/dc/terms/" xmlns:xsi="http://www.w3.org/2001/XMLSchema-instance" xsi:type="dcterms:W3CDTF">2026-09-10T05:22:26Z</dcterms:modified>
  <cp:lastModifiedBy>Angie Wongkasem</cp:lastModifiedBy>
</cp:coreProperties>
</file>